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1"/>
  </bookViews>
  <sheets>
    <sheet name="OKUL BAŞARI" sheetId="1" r:id="rId1"/>
    <sheet name="BİREYSEL BAŞARI" sheetId="2" r:id="rId2"/>
    <sheet name="Sayfa3" sheetId="3" r:id="rId3"/>
  </sheets>
  <definedNames>
    <definedName name="_xlnm.Print_Area" localSheetId="1">'BİREYSEL BAŞARI'!$A$1:$F$63</definedName>
    <definedName name="_xlnm.Print_Area" localSheetId="0">'OKUL BAŞARI'!$A$1:$K$45</definedName>
  </definedNames>
  <calcPr fullCalcOnLoad="1"/>
</workbook>
</file>

<file path=xl/sharedStrings.xml><?xml version="1.0" encoding="utf-8"?>
<sst xmlns="http://schemas.openxmlformats.org/spreadsheetml/2006/main" count="265" uniqueCount="139">
  <si>
    <t>D.SAYISI</t>
  </si>
  <si>
    <t>Y.SAYISI</t>
  </si>
  <si>
    <t>NET</t>
  </si>
  <si>
    <t>OKUL BAŞARISI</t>
  </si>
  <si>
    <t>SIRA NO</t>
  </si>
  <si>
    <t>ÖĞRENCİNİ ADI SOYADI</t>
  </si>
  <si>
    <t>ÖĞRENCİNİN ADI SOYADI</t>
  </si>
  <si>
    <t>OKUL ADI</t>
  </si>
  <si>
    <t>KIRIMLI FAZİLET OLCAY ANADOLU LİSESİ</t>
  </si>
  <si>
    <t>BEHÇET CANBAZ ANADOLU LISESI</t>
  </si>
  <si>
    <t>ÜMRANİYE LİSESİ</t>
  </si>
  <si>
    <t>MALTEPE İMAM HATİP LİSESİ</t>
  </si>
  <si>
    <t xml:space="preserve">BAGCILAR YAVUZ SULTAN SELIM LISESI </t>
  </si>
  <si>
    <t>SÜLEYMAN DEMİREL TİCARET MESLEK LİSES</t>
  </si>
  <si>
    <t xml:space="preserve">BAYRAMPASA ANADOLU IMAM HATİP LİSESİ </t>
  </si>
  <si>
    <t>CELAL ARAS ANADOLU LISESI</t>
  </si>
  <si>
    <t>TUZLA TEKNİK OKULLARİ</t>
  </si>
  <si>
    <t>ATASEHİR ANADOLU LİSESİ</t>
  </si>
  <si>
    <t xml:space="preserve">FATİN RÜSTÜ ZORLU ANADOLU LİSESİ </t>
  </si>
  <si>
    <t>BAGCİLAR GAZİ LİSESİ</t>
  </si>
  <si>
    <t>ÖZEL GÖKKUSAGI FEN LISESI</t>
  </si>
  <si>
    <t>SANCAKTEPE IHL</t>
  </si>
  <si>
    <t xml:space="preserve">KARTAL MEHMET AKİF ERSOY AND. IHL </t>
  </si>
  <si>
    <t>ÖZEL GÖKKUSAGI ANADOLU LISESI</t>
  </si>
  <si>
    <t>ISTANBUL ATATÜRK FEN LİSESİ</t>
  </si>
  <si>
    <t xml:space="preserve">YAHYA KEMAL BEYATLI ANADOLU LISESI </t>
  </si>
  <si>
    <t xml:space="preserve">SANCAKTEPE AZIZ BAYRAKTAR ANADOLU IMAM HATIP LISESI </t>
  </si>
  <si>
    <t xml:space="preserve">ÇAVUSBASI ÇOK PROGRAMLI LISESI </t>
  </si>
  <si>
    <t xml:space="preserve">SAMANDİRA TEKNİK VE ENDÜSTRİ MESLEK LİSESİ </t>
  </si>
  <si>
    <t xml:space="preserve">MALTEPE ANADOLU İMAM HATİP LİSESİ </t>
  </si>
  <si>
    <t xml:space="preserve">TÜRK KİZİLAYİ KARTAL ANADOLU LİSESİ </t>
  </si>
  <si>
    <t>IBRAHIM TURHAN ANADOLU LISESI</t>
  </si>
  <si>
    <t xml:space="preserve">KARTAL ANADOLU İMAMHATİP LİSESİ </t>
  </si>
  <si>
    <t xml:space="preserve">BAHÇELİEVLER CUMHURİYET ANADOLU LİSESİ </t>
  </si>
  <si>
    <t xml:space="preserve"> KARTAL SEMİHA SAKİR ANADOLU LİSESİ</t>
  </si>
  <si>
    <t xml:space="preserve">ÖZEL SANCAKTEPE BİRİKİM FEN LİSESİ </t>
  </si>
  <si>
    <t xml:space="preserve">GAZİOSMANPASA SEFKAT FEN LİSESİ </t>
  </si>
  <si>
    <t xml:space="preserve">TUZLA YUNUS EMRE İMAM-HATİP LİSESİ </t>
  </si>
  <si>
    <t xml:space="preserve">SAFIYE SULTAN FATIH ANADOLU LISESI </t>
  </si>
  <si>
    <t xml:space="preserve">ASIM ÜLKER ÇOK PROGRAMLI LISESI </t>
  </si>
  <si>
    <t>OKYANUS KOLEJI</t>
  </si>
  <si>
    <t xml:space="preserve">HÜSEYIN AVNI SÖZEN ANADOLU LISESI </t>
  </si>
  <si>
    <t xml:space="preserve">SAFIYE SULTAN FATIH FEN LISESI </t>
  </si>
  <si>
    <t>ÖZEL ISTANBUL ANAFEN LISESI</t>
  </si>
  <si>
    <t xml:space="preserve">BAGCILAR MEHMET NIYAZI ALTUG ANADOLU LISESI </t>
  </si>
  <si>
    <t xml:space="preserve">HALIDE EDIP ADIVAR ANADOLU LISESI </t>
  </si>
  <si>
    <t>SANCAKTEPE ANADOLU LİSESİ</t>
  </si>
  <si>
    <t>ULUSLARARASI FATIH SULTAN MEHMET ANADOLU IMAM HATIP LISESI</t>
  </si>
  <si>
    <t xml:space="preserve">BAŞAKŞEHİR FATİH ORTA OKULU       </t>
  </si>
  <si>
    <t xml:space="preserve"> ÖZEL TOPKAPI FETİH FEN LİSESİ</t>
  </si>
  <si>
    <t>NURDAN GÖKMEN</t>
  </si>
  <si>
    <t>MURAT COSKUN</t>
  </si>
  <si>
    <t>AYHAN TİRYAKOGLU</t>
  </si>
  <si>
    <t xml:space="preserve">MASUK ÖZENGIN </t>
  </si>
  <si>
    <t xml:space="preserve">SEMIHA DEMIR </t>
  </si>
  <si>
    <t xml:space="preserve">SULE KARAKURT </t>
  </si>
  <si>
    <t>ELIF KELES</t>
  </si>
  <si>
    <t>ISA TURAN</t>
  </si>
  <si>
    <t>CANAN SAYAR</t>
  </si>
  <si>
    <t>HALİL IBRAHİM TOK</t>
  </si>
  <si>
    <t>AYSE SENA KUSAK</t>
  </si>
  <si>
    <t>IBRAHIM GÜR</t>
  </si>
  <si>
    <t>EMİNE AYDIN</t>
  </si>
  <si>
    <t>EBRAR TUGBA GEDIK</t>
  </si>
  <si>
    <t>YUNUS TUNÇBİLEK</t>
  </si>
  <si>
    <t xml:space="preserve">KÜBRA OKUYUCU </t>
  </si>
  <si>
    <t xml:space="preserve">ELIF YAREN AYDIN </t>
  </si>
  <si>
    <t xml:space="preserve">MÜSERREF EDA ERDEMI </t>
  </si>
  <si>
    <t xml:space="preserve">RAMAZAN ÇELEBİ </t>
  </si>
  <si>
    <t xml:space="preserve">BEYZANUR GENÇ </t>
  </si>
  <si>
    <t>FATİH SİRİN</t>
  </si>
  <si>
    <t xml:space="preserve">NESLIHAN SAHESTE ASKIN </t>
  </si>
  <si>
    <t xml:space="preserve">KÜBRA HİLAL BEDİR </t>
  </si>
  <si>
    <t xml:space="preserve">EYÜP CAN AKPOLAT </t>
  </si>
  <si>
    <t xml:space="preserve">BURAK HOCAOGLU </t>
  </si>
  <si>
    <t xml:space="preserve">YASİN HATİPOGLU </t>
  </si>
  <si>
    <t>MERVE HAVADIR</t>
  </si>
  <si>
    <t xml:space="preserve">FATMANUR VURUSKAN </t>
  </si>
  <si>
    <t xml:space="preserve">SENANUR ÇOBANKENT </t>
  </si>
  <si>
    <t xml:space="preserve">METIN TONUN </t>
  </si>
  <si>
    <t>DENİZ AKSİT</t>
  </si>
  <si>
    <t xml:space="preserve">SAADET EZGI EREN </t>
  </si>
  <si>
    <t xml:space="preserve">SÜMEYYE PESEN </t>
  </si>
  <si>
    <t>BURAK VARICI</t>
  </si>
  <si>
    <t xml:space="preserve">BURAK DEMIRCAN </t>
  </si>
  <si>
    <t xml:space="preserve">MELİKE DURGUN </t>
  </si>
  <si>
    <t>DİLAN BUDAK</t>
  </si>
  <si>
    <t>MÜCAHID ERGÜNES</t>
  </si>
  <si>
    <t>SELDA URFA</t>
  </si>
  <si>
    <t>Mehmet Ali Yildirim</t>
  </si>
  <si>
    <t>Serdar ADA</t>
  </si>
  <si>
    <t xml:space="preserve">MUHAMMED OKAN KIVANÇ </t>
  </si>
  <si>
    <t>SAHİN YÜKSEL</t>
  </si>
  <si>
    <t>EYÜP DOGAN</t>
  </si>
  <si>
    <t xml:space="preserve">ABDÜLSAMET NANTO </t>
  </si>
  <si>
    <t xml:space="preserve">DERYA SELÇUK </t>
  </si>
  <si>
    <t xml:space="preserve">ELİF DEREGÖZÜ </t>
  </si>
  <si>
    <t>KADIR ZEHIR</t>
  </si>
  <si>
    <t>EZEL OSMANGIL</t>
  </si>
  <si>
    <t>AYGÜN KARAKETIR</t>
  </si>
  <si>
    <t>SEYİT IBRAHİM USLU</t>
  </si>
  <si>
    <t xml:space="preserve">SÜMEYYE BÜSRA SANLI </t>
  </si>
  <si>
    <t>PİNAR ULUÇAY</t>
  </si>
  <si>
    <t>EMRE TOK</t>
  </si>
  <si>
    <t>IBRAHİM KAHRAMAN</t>
  </si>
  <si>
    <t xml:space="preserve">NADİDE YILMAZ </t>
  </si>
  <si>
    <t>MUSA YILDIZ</t>
  </si>
  <si>
    <t xml:space="preserve">SÜMEYYE ÇAKMAK </t>
  </si>
  <si>
    <t xml:space="preserve">FİRAT GÜLTEKİN </t>
  </si>
  <si>
    <t xml:space="preserve">CANSU KANTAR </t>
  </si>
  <si>
    <t xml:space="preserve">MERVE YİLDİRİM </t>
  </si>
  <si>
    <t xml:space="preserve">SEVDA DEMIR </t>
  </si>
  <si>
    <t xml:space="preserve">YASEMİN DENİZLİ </t>
  </si>
  <si>
    <t xml:space="preserve">MEHMET EMİN ÖZBEK </t>
  </si>
  <si>
    <t>MUHAMMET BURAK GÖLLER</t>
  </si>
  <si>
    <t xml:space="preserve">MUHAMMED YUSUF ÖZCAN </t>
  </si>
  <si>
    <t xml:space="preserve">MERYEM ER </t>
  </si>
  <si>
    <t xml:space="preserve">SENIHA FINCANOGLU </t>
  </si>
  <si>
    <t xml:space="preserve">RECEP BODUR </t>
  </si>
  <si>
    <t>ALARA ALTANER</t>
  </si>
  <si>
    <t xml:space="preserve">NESLIHAN EYIGÖR </t>
  </si>
  <si>
    <t xml:space="preserve">AHSEN KILIÇ </t>
  </si>
  <si>
    <t>M.ZAHID ÖZTÜRK</t>
  </si>
  <si>
    <t xml:space="preserve">ÖMER FARUK AKPINAR </t>
  </si>
  <si>
    <t xml:space="preserve">HAMİDE BARDAKÇI </t>
  </si>
  <si>
    <t>HAKAN ERGEN</t>
  </si>
  <si>
    <t>AHMET FURKAN BADUR</t>
  </si>
  <si>
    <t>BURÇIN GÜLSOY</t>
  </si>
  <si>
    <t xml:space="preserve">Sinem Seleme </t>
  </si>
  <si>
    <t>Oguz KAAN YÜKSEL</t>
  </si>
  <si>
    <t>MALTEPE ORHANGAZİ ANADOLU İMAM HATİP LİSESİ LİSELER ARASI GEOMETRİ YARİŞMASI  ELEME SINAVI SONUÇLARI  (23 NİSAN 2013)</t>
  </si>
  <si>
    <r>
      <t xml:space="preserve">MALTEPE ORHANGAZİ ANADOLU İMAM HATİP LİSESİ LİSELER ARASI GEOMETRİ YARİŞMASI  ELEME SINAVI SONUÇLARI                   </t>
    </r>
    <r>
      <rPr>
        <b/>
        <sz val="12"/>
        <rFont val="Arial Tur"/>
        <family val="0"/>
      </rPr>
      <t>(23 NİSAN 2013)</t>
    </r>
  </si>
  <si>
    <t>ÖMER HASAN ALAN</t>
  </si>
  <si>
    <t>SÜMEYYE YILDIZ</t>
  </si>
  <si>
    <t>FMV ÖZEL AYAZAĞA IŞIK LİSESİ</t>
  </si>
  <si>
    <t>EMRE ÖRENDİL</t>
  </si>
  <si>
    <t>ÇEVİKALP SÜTUNÇ</t>
  </si>
  <si>
    <t>ABDÜLSELAM HOCAOĞLU</t>
  </si>
  <si>
    <t>TUĞBA KORKMAZ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</si>
</sst>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4">
    <font>
      <sz val="10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b/>
      <sz val="12"/>
      <color indexed="9"/>
      <name val="Arial Tu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sz val="16"/>
      <name val="Arial Tur"/>
      <family val="0"/>
    </font>
    <font>
      <b/>
      <sz val="18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vertical="center"/>
    </xf>
    <xf numFmtId="0" fontId="0" fillId="17" borderId="10" xfId="0" applyFill="1" applyBorder="1" applyAlignment="1">
      <alignment horizontal="center" vertical="center"/>
    </xf>
    <xf numFmtId="2" fontId="0" fillId="17" borderId="10" xfId="0" applyNumberFormat="1" applyFill="1" applyBorder="1" applyAlignment="1">
      <alignment horizontal="center" vertical="center"/>
    </xf>
    <xf numFmtId="1" fontId="0" fillId="17" borderId="10" xfId="0" applyNumberForma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left" vertical="center"/>
    </xf>
    <xf numFmtId="2" fontId="0" fillId="17" borderId="10" xfId="0" applyNumberFormat="1" applyFont="1" applyFill="1" applyBorder="1" applyAlignment="1">
      <alignment vertical="center"/>
    </xf>
    <xf numFmtId="0" fontId="5" fillId="17" borderId="10" xfId="0" applyFont="1" applyFill="1" applyBorder="1" applyAlignment="1">
      <alignment horizontal="left" vertical="center"/>
    </xf>
    <xf numFmtId="2" fontId="0" fillId="17" borderId="10" xfId="0" applyNumberFormat="1" applyFont="1" applyFill="1" applyBorder="1" applyAlignment="1">
      <alignment horizontal="left" vertical="center"/>
    </xf>
    <xf numFmtId="0" fontId="5" fillId="17" borderId="10" xfId="0" applyFont="1" applyFill="1" applyBorder="1" applyAlignment="1">
      <alignment vertical="center" wrapText="1"/>
    </xf>
    <xf numFmtId="1" fontId="0" fillId="17" borderId="10" xfId="0" applyNumberFormat="1" applyFont="1" applyFill="1" applyBorder="1" applyAlignment="1">
      <alignment horizontal="center" vertical="center"/>
    </xf>
    <xf numFmtId="2" fontId="0" fillId="17" borderId="10" xfId="0" applyNumberFormat="1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T232"/>
  <sheetViews>
    <sheetView zoomScale="75" zoomScaleNormal="75" zoomScalePageLayoutView="0" workbookViewId="0" topLeftCell="A1">
      <selection activeCell="N11" sqref="N11"/>
    </sheetView>
  </sheetViews>
  <sheetFormatPr defaultColWidth="9.00390625" defaultRowHeight="12.75"/>
  <cols>
    <col min="1" max="1" width="12.625" style="0" bestFit="1" customWidth="1"/>
    <col min="2" max="2" width="69.875" style="0" customWidth="1"/>
    <col min="3" max="3" width="31.75390625" style="0" bestFit="1" customWidth="1"/>
    <col min="4" max="4" width="9.00390625" style="6" bestFit="1" customWidth="1"/>
    <col min="5" max="5" width="8.875" style="6" bestFit="1" customWidth="1"/>
    <col min="6" max="6" width="6.00390625" style="6" customWidth="1"/>
    <col min="7" max="7" width="27.75390625" style="0" bestFit="1" customWidth="1"/>
    <col min="8" max="8" width="9.00390625" style="6" bestFit="1" customWidth="1"/>
    <col min="9" max="9" width="8.875" style="6" bestFit="1" customWidth="1"/>
    <col min="10" max="10" width="6.125" style="6" customWidth="1"/>
    <col min="11" max="11" width="15.75390625" style="6" bestFit="1" customWidth="1"/>
  </cols>
  <sheetData>
    <row r="1" spans="1:11" ht="53.25" customHeight="1">
      <c r="A1" s="24" t="s">
        <v>131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</row>
    <row r="3" spans="1:11" ht="12.75">
      <c r="A3" s="2" t="s">
        <v>4</v>
      </c>
      <c r="B3" s="2" t="s">
        <v>7</v>
      </c>
      <c r="C3" s="2" t="s">
        <v>5</v>
      </c>
      <c r="D3" s="1" t="s">
        <v>0</v>
      </c>
      <c r="E3" s="1" t="s">
        <v>1</v>
      </c>
      <c r="F3" s="1" t="s">
        <v>2</v>
      </c>
      <c r="G3" s="1" t="s">
        <v>6</v>
      </c>
      <c r="H3" s="1" t="s">
        <v>0</v>
      </c>
      <c r="I3" s="1" t="s">
        <v>1</v>
      </c>
      <c r="J3" s="1" t="s">
        <v>2</v>
      </c>
      <c r="K3" s="1" t="s">
        <v>3</v>
      </c>
    </row>
    <row r="4" spans="1:11" ht="19.5" customHeight="1">
      <c r="A4" s="25">
        <v>1</v>
      </c>
      <c r="B4" s="26" t="s">
        <v>43</v>
      </c>
      <c r="C4" s="26" t="s">
        <v>83</v>
      </c>
      <c r="D4" s="27">
        <v>53</v>
      </c>
      <c r="E4" s="27">
        <v>4</v>
      </c>
      <c r="F4" s="28">
        <f>D4-E4/4</f>
        <v>52</v>
      </c>
      <c r="G4" s="26" t="s">
        <v>122</v>
      </c>
      <c r="H4" s="27">
        <v>38</v>
      </c>
      <c r="I4" s="27">
        <v>6</v>
      </c>
      <c r="J4" s="28">
        <f>H4-I4/4</f>
        <v>36.5</v>
      </c>
      <c r="K4" s="28">
        <f>(F4+J4)/2</f>
        <v>44.25</v>
      </c>
    </row>
    <row r="5" spans="1:11" ht="19.5" customHeight="1">
      <c r="A5" s="25">
        <v>2</v>
      </c>
      <c r="B5" s="26" t="s">
        <v>24</v>
      </c>
      <c r="C5" s="26" t="s">
        <v>64</v>
      </c>
      <c r="D5" s="29">
        <v>52</v>
      </c>
      <c r="E5" s="29">
        <v>5</v>
      </c>
      <c r="F5" s="28">
        <f>D5-E5/4</f>
        <v>50.75</v>
      </c>
      <c r="G5" s="26" t="s">
        <v>104</v>
      </c>
      <c r="H5" s="29">
        <v>38</v>
      </c>
      <c r="I5" s="29">
        <v>4</v>
      </c>
      <c r="J5" s="28">
        <f>H5-I5/4</f>
        <v>37</v>
      </c>
      <c r="K5" s="28">
        <f>(F5+J5)/2</f>
        <v>43.875</v>
      </c>
    </row>
    <row r="6" spans="1:11" ht="19.5" customHeight="1">
      <c r="A6" s="25">
        <v>3</v>
      </c>
      <c r="B6" s="30" t="s">
        <v>49</v>
      </c>
      <c r="C6" s="31" t="s">
        <v>90</v>
      </c>
      <c r="D6" s="29">
        <v>52</v>
      </c>
      <c r="E6" s="29">
        <v>5</v>
      </c>
      <c r="F6" s="28">
        <f>D6-E6/4</f>
        <v>50.75</v>
      </c>
      <c r="G6" s="31" t="s">
        <v>129</v>
      </c>
      <c r="H6" s="29">
        <v>27</v>
      </c>
      <c r="I6" s="29">
        <v>1</v>
      </c>
      <c r="J6" s="28">
        <f>H6-I6/4</f>
        <v>26.75</v>
      </c>
      <c r="K6" s="28">
        <f>(F6+J6)/2</f>
        <v>38.75</v>
      </c>
    </row>
    <row r="7" spans="1:12" ht="19.5" customHeight="1">
      <c r="A7" s="25">
        <v>4</v>
      </c>
      <c r="B7" s="26" t="s">
        <v>34</v>
      </c>
      <c r="C7" s="26" t="s">
        <v>74</v>
      </c>
      <c r="D7" s="27">
        <v>34</v>
      </c>
      <c r="E7" s="27">
        <v>5</v>
      </c>
      <c r="F7" s="28">
        <f>D7-E7/4</f>
        <v>32.75</v>
      </c>
      <c r="G7" s="26" t="s">
        <v>114</v>
      </c>
      <c r="H7" s="27">
        <v>25</v>
      </c>
      <c r="I7" s="27">
        <v>3</v>
      </c>
      <c r="J7" s="28">
        <f>H7-I7/4</f>
        <v>24.25</v>
      </c>
      <c r="K7" s="28">
        <f>(F7+J7)/2</f>
        <v>28.5</v>
      </c>
      <c r="L7" s="3"/>
    </row>
    <row r="8" spans="1:11" ht="19.5" customHeight="1">
      <c r="A8" s="25">
        <v>5</v>
      </c>
      <c r="B8" s="32" t="s">
        <v>134</v>
      </c>
      <c r="C8" s="33" t="s">
        <v>135</v>
      </c>
      <c r="D8" s="29">
        <v>30</v>
      </c>
      <c r="E8" s="29">
        <v>26</v>
      </c>
      <c r="F8" s="28">
        <f>D8-E8/4</f>
        <v>23.5</v>
      </c>
      <c r="G8" s="33" t="s">
        <v>136</v>
      </c>
      <c r="H8" s="29">
        <v>36</v>
      </c>
      <c r="I8" s="29">
        <v>11</v>
      </c>
      <c r="J8" s="28">
        <f>H8-I8/4</f>
        <v>33.25</v>
      </c>
      <c r="K8" s="28">
        <f>(F8+J8)/2</f>
        <v>28.375</v>
      </c>
    </row>
    <row r="9" spans="1:11" ht="19.5" customHeight="1">
      <c r="A9" s="25">
        <v>6</v>
      </c>
      <c r="B9" s="34" t="s">
        <v>44</v>
      </c>
      <c r="C9" s="26" t="s">
        <v>84</v>
      </c>
      <c r="D9" s="27">
        <v>26</v>
      </c>
      <c r="E9" s="27">
        <v>21</v>
      </c>
      <c r="F9" s="28">
        <f>D9-E9/4</f>
        <v>20.75</v>
      </c>
      <c r="G9" s="26" t="s">
        <v>123</v>
      </c>
      <c r="H9" s="27">
        <v>27</v>
      </c>
      <c r="I9" s="27">
        <v>2</v>
      </c>
      <c r="J9" s="28">
        <f>H9-I9/4</f>
        <v>26.5</v>
      </c>
      <c r="K9" s="28">
        <f>(F9+J9)/2</f>
        <v>23.625</v>
      </c>
    </row>
    <row r="10" spans="1:11" ht="19.5" customHeight="1">
      <c r="A10" s="25">
        <v>7</v>
      </c>
      <c r="B10" s="34" t="s">
        <v>36</v>
      </c>
      <c r="C10" s="34" t="s">
        <v>76</v>
      </c>
      <c r="D10" s="35">
        <v>20</v>
      </c>
      <c r="E10" s="35">
        <v>9</v>
      </c>
      <c r="F10" s="36">
        <f>D10-E10/4</f>
        <v>17.75</v>
      </c>
      <c r="G10" s="34" t="s">
        <v>133</v>
      </c>
      <c r="H10" s="35">
        <v>30</v>
      </c>
      <c r="I10" s="35">
        <v>4</v>
      </c>
      <c r="J10" s="36">
        <f>H10-I10/4</f>
        <v>29</v>
      </c>
      <c r="K10" s="36">
        <f>(F10+J10)/2</f>
        <v>23.375</v>
      </c>
    </row>
    <row r="11" spans="1:11" ht="19.5" customHeight="1">
      <c r="A11" s="25">
        <v>8</v>
      </c>
      <c r="B11" s="34" t="s">
        <v>18</v>
      </c>
      <c r="C11" s="34" t="s">
        <v>137</v>
      </c>
      <c r="D11" s="29">
        <v>24</v>
      </c>
      <c r="E11" s="29">
        <v>6</v>
      </c>
      <c r="F11" s="28">
        <f>D11-E11/4</f>
        <v>22.5</v>
      </c>
      <c r="G11" s="34" t="s">
        <v>138</v>
      </c>
      <c r="H11" s="29">
        <v>21</v>
      </c>
      <c r="I11" s="29">
        <v>1</v>
      </c>
      <c r="J11" s="28">
        <f>H11-I11/4</f>
        <v>20.75</v>
      </c>
      <c r="K11" s="28">
        <f>(F11+J11)/2</f>
        <v>21.625</v>
      </c>
    </row>
    <row r="12" spans="1:11" ht="19.5" customHeight="1">
      <c r="A12" s="7">
        <v>9</v>
      </c>
      <c r="B12" s="15" t="s">
        <v>42</v>
      </c>
      <c r="C12" s="15" t="s">
        <v>82</v>
      </c>
      <c r="D12" s="9">
        <v>19</v>
      </c>
      <c r="E12" s="9">
        <v>9</v>
      </c>
      <c r="F12" s="10">
        <f>D12-E12/4</f>
        <v>16.75</v>
      </c>
      <c r="G12" s="15" t="s">
        <v>121</v>
      </c>
      <c r="H12" s="9">
        <v>18</v>
      </c>
      <c r="I12" s="9">
        <v>4</v>
      </c>
      <c r="J12" s="10">
        <f>H12-I12/4</f>
        <v>17</v>
      </c>
      <c r="K12" s="10">
        <f>(F12+J12)/2</f>
        <v>16.875</v>
      </c>
    </row>
    <row r="13" spans="1:11" ht="19.5" customHeight="1">
      <c r="A13" s="7">
        <v>10</v>
      </c>
      <c r="B13" s="15" t="s">
        <v>38</v>
      </c>
      <c r="C13" s="15" t="s">
        <v>78</v>
      </c>
      <c r="D13" s="11">
        <v>14</v>
      </c>
      <c r="E13" s="11">
        <v>8</v>
      </c>
      <c r="F13" s="10">
        <f>D13-E13/4</f>
        <v>12</v>
      </c>
      <c r="G13" s="15" t="s">
        <v>117</v>
      </c>
      <c r="H13" s="11">
        <v>22</v>
      </c>
      <c r="I13" s="11">
        <v>2</v>
      </c>
      <c r="J13" s="10">
        <f>H13-I13/4</f>
        <v>21.5</v>
      </c>
      <c r="K13" s="10">
        <f>(F13+J13)/2</f>
        <v>16.75</v>
      </c>
    </row>
    <row r="14" spans="1:11" ht="19.5" customHeight="1">
      <c r="A14" s="7">
        <v>11</v>
      </c>
      <c r="B14" s="15" t="s">
        <v>32</v>
      </c>
      <c r="C14" s="15" t="s">
        <v>72</v>
      </c>
      <c r="D14" s="9">
        <v>15</v>
      </c>
      <c r="E14" s="9">
        <v>3</v>
      </c>
      <c r="F14" s="10">
        <f>D14-E14/4</f>
        <v>14.25</v>
      </c>
      <c r="G14" s="15" t="s">
        <v>112</v>
      </c>
      <c r="H14" s="9">
        <v>19</v>
      </c>
      <c r="I14" s="9">
        <v>7</v>
      </c>
      <c r="J14" s="10">
        <f>H14-I14/4</f>
        <v>17.25</v>
      </c>
      <c r="K14" s="10">
        <f>(F14+J14)/2</f>
        <v>15.75</v>
      </c>
    </row>
    <row r="15" spans="1:11" ht="19.5" customHeight="1">
      <c r="A15" s="7">
        <v>12</v>
      </c>
      <c r="B15" s="15" t="s">
        <v>20</v>
      </c>
      <c r="C15" s="15" t="s">
        <v>60</v>
      </c>
      <c r="D15" s="11">
        <v>18</v>
      </c>
      <c r="E15" s="11">
        <v>4</v>
      </c>
      <c r="F15" s="10">
        <f>D15-E15/4</f>
        <v>17</v>
      </c>
      <c r="G15" s="15" t="s">
        <v>101</v>
      </c>
      <c r="H15" s="11">
        <v>13</v>
      </c>
      <c r="I15" s="11">
        <v>4</v>
      </c>
      <c r="J15" s="10">
        <f>H15-I15/4</f>
        <v>12</v>
      </c>
      <c r="K15" s="10">
        <f>(F15+J15)/2</f>
        <v>14.5</v>
      </c>
    </row>
    <row r="16" spans="1:11" ht="19.5" customHeight="1">
      <c r="A16" s="7">
        <v>13</v>
      </c>
      <c r="B16" s="18" t="s">
        <v>47</v>
      </c>
      <c r="C16" s="20" t="s">
        <v>87</v>
      </c>
      <c r="D16" s="11">
        <v>12</v>
      </c>
      <c r="E16" s="11">
        <v>6</v>
      </c>
      <c r="F16" s="10">
        <f>D16-E16/4</f>
        <v>10.5</v>
      </c>
      <c r="G16" s="20" t="s">
        <v>126</v>
      </c>
      <c r="H16" s="11">
        <v>21</v>
      </c>
      <c r="I16" s="11">
        <v>11</v>
      </c>
      <c r="J16" s="10">
        <f>H16-I16/4</f>
        <v>18.25</v>
      </c>
      <c r="K16" s="10">
        <f>(F16+J16)/2</f>
        <v>14.375</v>
      </c>
    </row>
    <row r="17" spans="1:11" ht="19.5" customHeight="1">
      <c r="A17" s="7">
        <v>14</v>
      </c>
      <c r="B17" s="15" t="s">
        <v>33</v>
      </c>
      <c r="C17" s="15" t="s">
        <v>73</v>
      </c>
      <c r="D17" s="11">
        <v>21</v>
      </c>
      <c r="E17" s="11">
        <v>8</v>
      </c>
      <c r="F17" s="10">
        <f>D17-E17/4</f>
        <v>19</v>
      </c>
      <c r="G17" s="15" t="s">
        <v>113</v>
      </c>
      <c r="H17" s="11">
        <v>10</v>
      </c>
      <c r="I17" s="11">
        <v>3</v>
      </c>
      <c r="J17" s="10">
        <f>H17-I17/4</f>
        <v>9.25</v>
      </c>
      <c r="K17" s="10">
        <f>(F17+J17)/2</f>
        <v>14.125</v>
      </c>
    </row>
    <row r="18" spans="1:11" ht="19.5" customHeight="1">
      <c r="A18" s="7">
        <v>15</v>
      </c>
      <c r="B18" s="15" t="s">
        <v>46</v>
      </c>
      <c r="C18" s="15" t="s">
        <v>86</v>
      </c>
      <c r="D18" s="11">
        <v>11</v>
      </c>
      <c r="E18" s="11">
        <v>12</v>
      </c>
      <c r="F18" s="10">
        <f>D18-E18/4</f>
        <v>8</v>
      </c>
      <c r="G18" s="15" t="s">
        <v>125</v>
      </c>
      <c r="H18" s="11">
        <v>23</v>
      </c>
      <c r="I18" s="11">
        <v>12</v>
      </c>
      <c r="J18" s="10">
        <f>H18-I18/4</f>
        <v>20</v>
      </c>
      <c r="K18" s="10">
        <f>(F18+J18)/2</f>
        <v>14</v>
      </c>
    </row>
    <row r="19" spans="1:11" ht="19.5" customHeight="1">
      <c r="A19" s="7">
        <v>16</v>
      </c>
      <c r="B19" s="15" t="s">
        <v>9</v>
      </c>
      <c r="C19" s="15" t="s">
        <v>50</v>
      </c>
      <c r="D19" s="9">
        <v>16</v>
      </c>
      <c r="E19" s="9">
        <v>24</v>
      </c>
      <c r="F19" s="10">
        <f>D19-E19/4</f>
        <v>10</v>
      </c>
      <c r="G19" s="15" t="s">
        <v>91</v>
      </c>
      <c r="H19" s="9">
        <v>19</v>
      </c>
      <c r="I19" s="9">
        <v>5</v>
      </c>
      <c r="J19" s="10">
        <f>H19-I19/4</f>
        <v>17.75</v>
      </c>
      <c r="K19" s="10">
        <f>(F19+J19)/2</f>
        <v>13.875</v>
      </c>
    </row>
    <row r="20" spans="1:11" ht="19.5" customHeight="1">
      <c r="A20" s="7">
        <v>17</v>
      </c>
      <c r="B20" s="15" t="s">
        <v>10</v>
      </c>
      <c r="C20" s="15" t="s">
        <v>51</v>
      </c>
      <c r="D20" s="9">
        <v>13</v>
      </c>
      <c r="E20" s="9">
        <v>27</v>
      </c>
      <c r="F20" s="10">
        <f>D20-E20/4</f>
        <v>6.25</v>
      </c>
      <c r="G20" s="15" t="s">
        <v>92</v>
      </c>
      <c r="H20" s="9">
        <v>20</v>
      </c>
      <c r="I20" s="9">
        <v>6</v>
      </c>
      <c r="J20" s="10">
        <f>H20-I20/4</f>
        <v>18.5</v>
      </c>
      <c r="K20" s="10">
        <f>(F20+J20)/2</f>
        <v>12.375</v>
      </c>
    </row>
    <row r="21" spans="1:12" ht="19.5" customHeight="1">
      <c r="A21" s="7">
        <v>18</v>
      </c>
      <c r="B21" s="15" t="s">
        <v>11</v>
      </c>
      <c r="C21" s="15" t="s">
        <v>52</v>
      </c>
      <c r="D21" s="9">
        <v>19</v>
      </c>
      <c r="E21" s="9">
        <v>13</v>
      </c>
      <c r="F21" s="10">
        <f>D21-E21/4</f>
        <v>15.75</v>
      </c>
      <c r="G21" s="15" t="s">
        <v>93</v>
      </c>
      <c r="H21" s="9">
        <v>12</v>
      </c>
      <c r="I21" s="9">
        <v>14</v>
      </c>
      <c r="J21" s="10">
        <f>H21-I21/4</f>
        <v>8.5</v>
      </c>
      <c r="K21" s="10">
        <f>(F21+J21)/2</f>
        <v>12.125</v>
      </c>
      <c r="L21" s="3"/>
    </row>
    <row r="22" spans="1:12" ht="19.5" customHeight="1">
      <c r="A22" s="7">
        <v>19</v>
      </c>
      <c r="B22" s="15" t="s">
        <v>22</v>
      </c>
      <c r="C22" s="15" t="s">
        <v>62</v>
      </c>
      <c r="D22" s="11">
        <v>18</v>
      </c>
      <c r="E22" s="11">
        <v>14</v>
      </c>
      <c r="F22" s="10">
        <f>D22-E22/4</f>
        <v>14.5</v>
      </c>
      <c r="G22" s="15" t="s">
        <v>102</v>
      </c>
      <c r="H22" s="11">
        <v>11</v>
      </c>
      <c r="I22" s="11">
        <v>12</v>
      </c>
      <c r="J22" s="10">
        <f>H22-I22/4</f>
        <v>8</v>
      </c>
      <c r="K22" s="10">
        <f>(F22+J22)/2</f>
        <v>11.25</v>
      </c>
      <c r="L22" s="3"/>
    </row>
    <row r="23" spans="1:12" ht="19.5" customHeight="1">
      <c r="A23" s="7">
        <v>20</v>
      </c>
      <c r="B23" s="18" t="s">
        <v>8</v>
      </c>
      <c r="C23" s="20" t="s">
        <v>88</v>
      </c>
      <c r="D23" s="9">
        <v>11</v>
      </c>
      <c r="E23" s="9">
        <v>9</v>
      </c>
      <c r="F23" s="10">
        <f>D23-E23/4</f>
        <v>8.75</v>
      </c>
      <c r="G23" s="21" t="s">
        <v>127</v>
      </c>
      <c r="H23" s="9">
        <v>13</v>
      </c>
      <c r="I23" s="9">
        <v>2</v>
      </c>
      <c r="J23" s="10">
        <f>H23-I23/4</f>
        <v>12.5</v>
      </c>
      <c r="K23" s="10">
        <f>(F23+J23)/2</f>
        <v>10.625</v>
      </c>
      <c r="L23" s="3"/>
    </row>
    <row r="24" spans="1:12" ht="19.5" customHeight="1">
      <c r="A24" s="7">
        <v>21</v>
      </c>
      <c r="B24" s="15" t="s">
        <v>12</v>
      </c>
      <c r="C24" s="15" t="s">
        <v>53</v>
      </c>
      <c r="D24" s="9">
        <v>14</v>
      </c>
      <c r="E24" s="9">
        <v>14</v>
      </c>
      <c r="F24" s="10">
        <f>D24-E24/4</f>
        <v>10.5</v>
      </c>
      <c r="G24" s="15" t="s">
        <v>94</v>
      </c>
      <c r="H24" s="9">
        <v>11</v>
      </c>
      <c r="I24" s="9">
        <v>6</v>
      </c>
      <c r="J24" s="10">
        <f>H24-I24/4</f>
        <v>9.5</v>
      </c>
      <c r="K24" s="10">
        <f>(F24+J24)/2</f>
        <v>10</v>
      </c>
      <c r="L24" s="3"/>
    </row>
    <row r="25" spans="1:12" ht="19.5" customHeight="1">
      <c r="A25" s="7">
        <v>22</v>
      </c>
      <c r="B25" s="15" t="s">
        <v>39</v>
      </c>
      <c r="C25" s="15" t="s">
        <v>79</v>
      </c>
      <c r="D25" s="9">
        <v>11</v>
      </c>
      <c r="E25" s="9">
        <v>15</v>
      </c>
      <c r="F25" s="10">
        <f>D25-E25/4</f>
        <v>7.25</v>
      </c>
      <c r="G25" s="15" t="s">
        <v>118</v>
      </c>
      <c r="H25" s="9">
        <v>19</v>
      </c>
      <c r="I25" s="9">
        <v>27</v>
      </c>
      <c r="J25" s="10">
        <f>H25-I25/4</f>
        <v>12.25</v>
      </c>
      <c r="K25" s="10">
        <f>(F25+J25)/2</f>
        <v>9.75</v>
      </c>
      <c r="L25" s="3"/>
    </row>
    <row r="26" spans="1:12" ht="19.5" customHeight="1">
      <c r="A26" s="7">
        <v>23</v>
      </c>
      <c r="B26" s="15" t="s">
        <v>23</v>
      </c>
      <c r="C26" s="15" t="s">
        <v>63</v>
      </c>
      <c r="D26" s="9">
        <v>20</v>
      </c>
      <c r="E26" s="9">
        <v>6</v>
      </c>
      <c r="F26" s="10">
        <f>D26-E26/4</f>
        <v>18.5</v>
      </c>
      <c r="G26" s="15" t="s">
        <v>103</v>
      </c>
      <c r="H26" s="9">
        <v>2</v>
      </c>
      <c r="I26" s="9">
        <v>8</v>
      </c>
      <c r="J26" s="10">
        <f>H26-I26/4</f>
        <v>0</v>
      </c>
      <c r="K26" s="10">
        <f>(F26+J26)/2</f>
        <v>9.25</v>
      </c>
      <c r="L26" s="3"/>
    </row>
    <row r="27" spans="1:12" ht="19.5" customHeight="1">
      <c r="A27" s="7">
        <v>24</v>
      </c>
      <c r="B27" s="15" t="s">
        <v>35</v>
      </c>
      <c r="C27" s="15" t="s">
        <v>75</v>
      </c>
      <c r="D27" s="11">
        <v>15</v>
      </c>
      <c r="E27" s="11">
        <v>1</v>
      </c>
      <c r="F27" s="10">
        <f>D27-E27/4</f>
        <v>14.75</v>
      </c>
      <c r="G27" s="15" t="s">
        <v>115</v>
      </c>
      <c r="H27" s="11">
        <v>7</v>
      </c>
      <c r="I27" s="11">
        <v>13</v>
      </c>
      <c r="J27" s="10">
        <f>H27-I27/4</f>
        <v>3.75</v>
      </c>
      <c r="K27" s="10">
        <f>(F27+J27)/2</f>
        <v>9.25</v>
      </c>
      <c r="L27" s="3"/>
    </row>
    <row r="28" spans="1:12" ht="19.5" customHeight="1">
      <c r="A28" s="7">
        <v>25</v>
      </c>
      <c r="B28" s="15" t="s">
        <v>26</v>
      </c>
      <c r="C28" s="15" t="s">
        <v>66</v>
      </c>
      <c r="D28" s="9">
        <v>15</v>
      </c>
      <c r="E28" s="9">
        <v>40</v>
      </c>
      <c r="F28" s="10">
        <f>D28-E28/4</f>
        <v>5</v>
      </c>
      <c r="G28" s="15" t="s">
        <v>106</v>
      </c>
      <c r="H28" s="9">
        <v>14</v>
      </c>
      <c r="I28" s="9">
        <v>12</v>
      </c>
      <c r="J28" s="10">
        <f>H28-I28/4</f>
        <v>11</v>
      </c>
      <c r="K28" s="10">
        <f>(F28+J28)/2</f>
        <v>8</v>
      </c>
      <c r="L28" s="3"/>
    </row>
    <row r="29" spans="1:12" ht="19.5" customHeight="1">
      <c r="A29" s="7">
        <v>26</v>
      </c>
      <c r="B29" s="15" t="s">
        <v>31</v>
      </c>
      <c r="C29" s="15" t="s">
        <v>71</v>
      </c>
      <c r="D29" s="9">
        <v>3</v>
      </c>
      <c r="E29" s="9">
        <v>8</v>
      </c>
      <c r="F29" s="10">
        <f>D29-E29/4</f>
        <v>1</v>
      </c>
      <c r="G29" s="15" t="s">
        <v>111</v>
      </c>
      <c r="H29" s="9">
        <v>12</v>
      </c>
      <c r="I29" s="9">
        <v>7</v>
      </c>
      <c r="J29" s="10">
        <f>H29-I29/4</f>
        <v>10.25</v>
      </c>
      <c r="K29" s="10">
        <f>(F29+J29)/2</f>
        <v>5.625</v>
      </c>
      <c r="L29" s="3"/>
    </row>
    <row r="30" spans="1:12" ht="19.5" customHeight="1">
      <c r="A30" s="7">
        <v>27</v>
      </c>
      <c r="B30" s="15" t="s">
        <v>21</v>
      </c>
      <c r="C30" s="15" t="s">
        <v>61</v>
      </c>
      <c r="D30" s="9">
        <v>8</v>
      </c>
      <c r="E30" s="9">
        <v>23</v>
      </c>
      <c r="F30" s="10">
        <f>D30-E30/4</f>
        <v>2.25</v>
      </c>
      <c r="G30" s="15" t="s">
        <v>132</v>
      </c>
      <c r="H30" s="9">
        <v>10</v>
      </c>
      <c r="I30" s="9">
        <v>12</v>
      </c>
      <c r="J30" s="10">
        <f>H30-I30/4</f>
        <v>7</v>
      </c>
      <c r="K30" s="10">
        <f>(F30+J30)/2</f>
        <v>4.625</v>
      </c>
      <c r="L30" s="3"/>
    </row>
    <row r="31" spans="1:12" ht="19.5" customHeight="1">
      <c r="A31" s="7">
        <v>28</v>
      </c>
      <c r="B31" s="15" t="s">
        <v>37</v>
      </c>
      <c r="C31" s="15" t="s">
        <v>77</v>
      </c>
      <c r="D31" s="11">
        <v>8</v>
      </c>
      <c r="E31" s="11">
        <v>14</v>
      </c>
      <c r="F31" s="10">
        <f>D31-E31/4</f>
        <v>4.5</v>
      </c>
      <c r="G31" s="15" t="s">
        <v>116</v>
      </c>
      <c r="H31" s="11">
        <v>10</v>
      </c>
      <c r="I31" s="11">
        <v>22</v>
      </c>
      <c r="J31" s="10">
        <f>H31-I31/4</f>
        <v>4.5</v>
      </c>
      <c r="K31" s="10">
        <f>(F31+J31)/2</f>
        <v>4.5</v>
      </c>
      <c r="L31" s="3"/>
    </row>
    <row r="32" spans="1:12" ht="19.5" customHeight="1">
      <c r="A32" s="7">
        <v>29</v>
      </c>
      <c r="B32" s="15" t="s">
        <v>25</v>
      </c>
      <c r="C32" s="15" t="s">
        <v>65</v>
      </c>
      <c r="D32" s="11">
        <v>7</v>
      </c>
      <c r="E32" s="11">
        <v>14</v>
      </c>
      <c r="F32" s="10">
        <f>D32-E32/4</f>
        <v>3.5</v>
      </c>
      <c r="G32" s="15" t="s">
        <v>105</v>
      </c>
      <c r="H32" s="11">
        <v>6</v>
      </c>
      <c r="I32" s="11">
        <v>10</v>
      </c>
      <c r="J32" s="10">
        <f>H32-I32/4</f>
        <v>3.5</v>
      </c>
      <c r="K32" s="10">
        <f>(F32+J32)/2</f>
        <v>3.5</v>
      </c>
      <c r="L32" s="3"/>
    </row>
    <row r="33" spans="1:12" ht="19.5" customHeight="1">
      <c r="A33" s="7">
        <v>30</v>
      </c>
      <c r="B33" s="15" t="s">
        <v>13</v>
      </c>
      <c r="C33" s="15" t="s">
        <v>54</v>
      </c>
      <c r="D33" s="9"/>
      <c r="E33" s="9"/>
      <c r="F33" s="10">
        <f>D33-E33/4</f>
        <v>0</v>
      </c>
      <c r="G33" s="15" t="s">
        <v>95</v>
      </c>
      <c r="H33" s="9"/>
      <c r="I33" s="9"/>
      <c r="J33" s="10">
        <f>H33-I33/4</f>
        <v>0</v>
      </c>
      <c r="K33" s="10">
        <f>(F33+J33)/2</f>
        <v>0</v>
      </c>
      <c r="L33" s="3"/>
    </row>
    <row r="34" spans="1:12" ht="19.5" customHeight="1">
      <c r="A34" s="7">
        <v>31</v>
      </c>
      <c r="B34" s="15" t="s">
        <v>14</v>
      </c>
      <c r="C34" s="15" t="s">
        <v>55</v>
      </c>
      <c r="D34" s="9"/>
      <c r="E34" s="9"/>
      <c r="F34" s="10">
        <f>D34-E34/4</f>
        <v>0</v>
      </c>
      <c r="G34" s="15" t="s">
        <v>96</v>
      </c>
      <c r="H34" s="9"/>
      <c r="I34" s="9"/>
      <c r="J34" s="10">
        <f>H34-I34/4</f>
        <v>0</v>
      </c>
      <c r="K34" s="10">
        <f>(F34+J34)/2</f>
        <v>0</v>
      </c>
      <c r="L34" s="3"/>
    </row>
    <row r="35" spans="1:12" ht="19.5" customHeight="1">
      <c r="A35" s="7">
        <v>32</v>
      </c>
      <c r="B35" s="15" t="s">
        <v>15</v>
      </c>
      <c r="C35" s="15" t="s">
        <v>56</v>
      </c>
      <c r="D35" s="11"/>
      <c r="E35" s="11"/>
      <c r="F35" s="10">
        <f>D35-E35/4</f>
        <v>0</v>
      </c>
      <c r="G35" s="15" t="s">
        <v>97</v>
      </c>
      <c r="H35" s="11"/>
      <c r="I35" s="11"/>
      <c r="J35" s="10">
        <f>H35-I35/4</f>
        <v>0</v>
      </c>
      <c r="K35" s="10">
        <f>(F35+J35)/2</f>
        <v>0</v>
      </c>
      <c r="L35" s="3"/>
    </row>
    <row r="36" spans="1:12" ht="19.5" customHeight="1">
      <c r="A36" s="7">
        <v>33</v>
      </c>
      <c r="B36" s="16" t="s">
        <v>16</v>
      </c>
      <c r="C36" s="16" t="s">
        <v>57</v>
      </c>
      <c r="D36" s="11"/>
      <c r="E36" s="11"/>
      <c r="F36" s="10">
        <f>D36-E36/4</f>
        <v>0</v>
      </c>
      <c r="G36" s="16" t="s">
        <v>98</v>
      </c>
      <c r="H36" s="11"/>
      <c r="I36" s="11"/>
      <c r="J36" s="10">
        <f>H36-I36/4</f>
        <v>0</v>
      </c>
      <c r="K36" s="10">
        <f>(F36+J36)/2</f>
        <v>0</v>
      </c>
      <c r="L36" s="3"/>
    </row>
    <row r="37" spans="1:12" ht="19.5" customHeight="1">
      <c r="A37" s="7">
        <v>34</v>
      </c>
      <c r="B37" s="16" t="s">
        <v>17</v>
      </c>
      <c r="C37" s="16" t="s">
        <v>58</v>
      </c>
      <c r="D37" s="9"/>
      <c r="E37" s="9"/>
      <c r="F37" s="10">
        <f>D37-E37/4</f>
        <v>0</v>
      </c>
      <c r="G37" s="16" t="s">
        <v>99</v>
      </c>
      <c r="H37" s="9"/>
      <c r="I37" s="9"/>
      <c r="J37" s="10">
        <f>H37-I37/4</f>
        <v>0</v>
      </c>
      <c r="K37" s="10">
        <f>(F37+J37)/2</f>
        <v>0</v>
      </c>
      <c r="L37" s="3"/>
    </row>
    <row r="38" spans="1:12" ht="19.5" customHeight="1">
      <c r="A38" s="7">
        <v>35</v>
      </c>
      <c r="B38" s="15" t="s">
        <v>19</v>
      </c>
      <c r="C38" s="15" t="s">
        <v>59</v>
      </c>
      <c r="D38" s="9"/>
      <c r="E38" s="9"/>
      <c r="F38" s="10">
        <f>D38-E38/4</f>
        <v>0</v>
      </c>
      <c r="G38" s="15" t="s">
        <v>100</v>
      </c>
      <c r="H38" s="11"/>
      <c r="I38" s="11"/>
      <c r="J38" s="10">
        <f>H38-I38/4</f>
        <v>0</v>
      </c>
      <c r="K38" s="10">
        <f>(F38+J38)/2</f>
        <v>0</v>
      </c>
      <c r="L38" s="3"/>
    </row>
    <row r="39" spans="1:12" ht="19.5" customHeight="1">
      <c r="A39" s="7">
        <v>36</v>
      </c>
      <c r="B39" s="15" t="s">
        <v>27</v>
      </c>
      <c r="C39" s="15" t="s">
        <v>67</v>
      </c>
      <c r="D39" s="9"/>
      <c r="E39" s="9"/>
      <c r="F39" s="10">
        <f>D39-E39/4</f>
        <v>0</v>
      </c>
      <c r="G39" s="15" t="s">
        <v>107</v>
      </c>
      <c r="H39" s="9"/>
      <c r="I39" s="9"/>
      <c r="J39" s="10">
        <f>H39-I39/4</f>
        <v>0</v>
      </c>
      <c r="K39" s="10">
        <f>(F39+J39)/2</f>
        <v>0</v>
      </c>
      <c r="L39" s="3"/>
    </row>
    <row r="40" spans="1:12" ht="19.5" customHeight="1">
      <c r="A40" s="7">
        <v>37</v>
      </c>
      <c r="B40" s="15" t="s">
        <v>28</v>
      </c>
      <c r="C40" s="15" t="s">
        <v>68</v>
      </c>
      <c r="D40" s="9"/>
      <c r="E40" s="9"/>
      <c r="F40" s="10">
        <f>D40-E40/4</f>
        <v>0</v>
      </c>
      <c r="G40" s="15" t="s">
        <v>108</v>
      </c>
      <c r="H40" s="9"/>
      <c r="I40" s="9"/>
      <c r="J40" s="10">
        <f>H40-I40/4</f>
        <v>0</v>
      </c>
      <c r="K40" s="10">
        <f>(F40+J40)/2</f>
        <v>0</v>
      </c>
      <c r="L40" s="3"/>
    </row>
    <row r="41" spans="1:12" ht="19.5" customHeight="1">
      <c r="A41" s="7">
        <v>38</v>
      </c>
      <c r="B41" s="22" t="s">
        <v>29</v>
      </c>
      <c r="C41" s="22" t="s">
        <v>69</v>
      </c>
      <c r="D41" s="9"/>
      <c r="E41" s="9"/>
      <c r="F41" s="10">
        <f>D41-E41/4</f>
        <v>0</v>
      </c>
      <c r="G41" s="22" t="s">
        <v>109</v>
      </c>
      <c r="H41" s="9"/>
      <c r="I41" s="9"/>
      <c r="J41" s="10">
        <f>H41-I41/4</f>
        <v>0</v>
      </c>
      <c r="K41" s="10">
        <f>(F41+J41)/2</f>
        <v>0</v>
      </c>
      <c r="L41" s="3"/>
    </row>
    <row r="42" spans="1:12" ht="19.5" customHeight="1">
      <c r="A42" s="7">
        <v>39</v>
      </c>
      <c r="B42" s="15" t="s">
        <v>30</v>
      </c>
      <c r="C42" s="15" t="s">
        <v>70</v>
      </c>
      <c r="D42" s="11"/>
      <c r="E42" s="11"/>
      <c r="F42" s="10">
        <f>D42-E42/4</f>
        <v>0</v>
      </c>
      <c r="G42" s="15" t="s">
        <v>110</v>
      </c>
      <c r="H42" s="11"/>
      <c r="I42" s="11"/>
      <c r="J42" s="10">
        <f>H42-I42/4</f>
        <v>0</v>
      </c>
      <c r="K42" s="10">
        <f>(F42+J42)/2</f>
        <v>0</v>
      </c>
      <c r="L42" s="3"/>
    </row>
    <row r="43" spans="1:12" ht="19.5" customHeight="1">
      <c r="A43" s="7">
        <v>40</v>
      </c>
      <c r="B43" s="15" t="s">
        <v>40</v>
      </c>
      <c r="C43" s="15" t="s">
        <v>80</v>
      </c>
      <c r="D43" s="9"/>
      <c r="E43" s="9"/>
      <c r="F43" s="10">
        <f>D43-E43/4</f>
        <v>0</v>
      </c>
      <c r="G43" s="15" t="s">
        <v>119</v>
      </c>
      <c r="H43" s="9"/>
      <c r="I43" s="9"/>
      <c r="J43" s="10">
        <f>H43-I43/4</f>
        <v>0</v>
      </c>
      <c r="K43" s="10">
        <f>(F43+J43)/2</f>
        <v>0</v>
      </c>
      <c r="L43" s="3"/>
    </row>
    <row r="44" spans="1:12" ht="19.5" customHeight="1">
      <c r="A44" s="7">
        <v>41</v>
      </c>
      <c r="B44" s="15" t="s">
        <v>41</v>
      </c>
      <c r="C44" s="15" t="s">
        <v>81</v>
      </c>
      <c r="D44" s="9"/>
      <c r="E44" s="9"/>
      <c r="F44" s="10">
        <f>D44-E44/4</f>
        <v>0</v>
      </c>
      <c r="G44" s="15" t="s">
        <v>120</v>
      </c>
      <c r="H44" s="9"/>
      <c r="I44" s="9"/>
      <c r="J44" s="10">
        <f>H44-I44/4</f>
        <v>0</v>
      </c>
      <c r="K44" s="10">
        <f>(F44+J44)/2</f>
        <v>0</v>
      </c>
      <c r="L44" s="3"/>
    </row>
    <row r="45" spans="1:12" ht="19.5" customHeight="1">
      <c r="A45" s="7">
        <v>42</v>
      </c>
      <c r="B45" s="15" t="s">
        <v>45</v>
      </c>
      <c r="C45" s="15" t="s">
        <v>85</v>
      </c>
      <c r="D45" s="11"/>
      <c r="E45" s="11"/>
      <c r="F45" s="10">
        <f>D45-E45/4</f>
        <v>0</v>
      </c>
      <c r="G45" s="15" t="s">
        <v>124</v>
      </c>
      <c r="H45" s="11"/>
      <c r="I45" s="11"/>
      <c r="J45" s="10">
        <f>H45-I45/4</f>
        <v>0</v>
      </c>
      <c r="K45" s="10">
        <f>(F45+J45)/2</f>
        <v>0</v>
      </c>
      <c r="L45" s="3"/>
    </row>
    <row r="46" spans="1:20" ht="18" customHeight="1">
      <c r="A46" s="4"/>
      <c r="B46" s="4"/>
      <c r="C46" s="4"/>
      <c r="G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8" customHeight="1">
      <c r="A47" s="4"/>
      <c r="B47" s="4"/>
      <c r="C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8" customHeight="1">
      <c r="A48" s="4"/>
      <c r="B48" s="4"/>
      <c r="C48" s="4"/>
      <c r="G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8" customHeight="1">
      <c r="A49" s="4"/>
      <c r="B49" s="4"/>
      <c r="C49" s="4"/>
      <c r="G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8" customHeight="1">
      <c r="A50" s="4"/>
      <c r="B50" s="4"/>
      <c r="C50" s="4"/>
      <c r="G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8" customHeight="1">
      <c r="A51" s="4"/>
      <c r="B51" s="4"/>
      <c r="C51" s="4"/>
      <c r="G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8" customHeight="1">
      <c r="A52" s="4"/>
      <c r="B52" s="4"/>
      <c r="C52" s="4"/>
      <c r="G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8" customHeight="1">
      <c r="A53" s="4"/>
      <c r="B53" s="4"/>
      <c r="C53" s="4"/>
      <c r="G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8" customHeight="1">
      <c r="A54" s="4"/>
      <c r="B54" s="4"/>
      <c r="C54" s="4"/>
      <c r="G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8" customHeight="1">
      <c r="A55" s="4"/>
      <c r="B55" s="4"/>
      <c r="C55" s="4"/>
      <c r="G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8" customHeight="1">
      <c r="A56" s="4"/>
      <c r="B56" s="4"/>
      <c r="C56" s="4"/>
      <c r="G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8" customHeight="1">
      <c r="A57" s="4"/>
      <c r="B57" s="4"/>
      <c r="C57" s="4"/>
      <c r="G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8" customHeight="1">
      <c r="A58" s="4"/>
      <c r="B58" s="4"/>
      <c r="C58" s="4"/>
      <c r="G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8" customHeight="1">
      <c r="A59" s="4"/>
      <c r="B59" s="4"/>
      <c r="C59" s="4"/>
      <c r="G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8" customHeight="1">
      <c r="A60" s="4"/>
      <c r="B60" s="4"/>
      <c r="C60" s="4"/>
      <c r="G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8" customHeight="1">
      <c r="A61" s="4"/>
      <c r="B61" s="4"/>
      <c r="C61" s="4"/>
      <c r="G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8" customHeight="1">
      <c r="A62" s="4"/>
      <c r="B62" s="4"/>
      <c r="C62" s="4"/>
      <c r="G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8" customHeight="1">
      <c r="A63" s="4"/>
      <c r="B63" s="4"/>
      <c r="C63" s="4"/>
      <c r="G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8" customHeight="1">
      <c r="A64" s="4"/>
      <c r="B64" s="4"/>
      <c r="C64" s="4"/>
      <c r="G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8" customHeight="1">
      <c r="A65" s="4"/>
      <c r="B65" s="4"/>
      <c r="C65" s="4"/>
      <c r="G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8" customHeight="1">
      <c r="A66" s="4"/>
      <c r="B66" s="4"/>
      <c r="C66" s="4"/>
      <c r="G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8" customHeight="1">
      <c r="A67" s="4"/>
      <c r="B67" s="4"/>
      <c r="C67" s="4"/>
      <c r="G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8" customHeight="1">
      <c r="A68" s="4"/>
      <c r="B68" s="4"/>
      <c r="C68" s="4"/>
      <c r="G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8" customHeight="1">
      <c r="A69" s="4"/>
      <c r="B69" s="4"/>
      <c r="C69" s="4"/>
      <c r="G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8" customHeight="1">
      <c r="A70" s="4"/>
      <c r="B70" s="4"/>
      <c r="C70" s="4"/>
      <c r="G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8" customHeight="1">
      <c r="A71" s="4"/>
      <c r="B71" s="4"/>
      <c r="C71" s="4"/>
      <c r="G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8" customHeight="1">
      <c r="A72" s="4"/>
      <c r="B72" s="4"/>
      <c r="C72" s="4"/>
      <c r="G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8" customHeight="1">
      <c r="A73" s="4"/>
      <c r="B73" s="4"/>
      <c r="C73" s="4"/>
      <c r="G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8" customHeight="1">
      <c r="A74" s="4"/>
      <c r="B74" s="4"/>
      <c r="C74" s="4"/>
      <c r="G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8" customHeight="1">
      <c r="A75" s="4"/>
      <c r="B75" s="4"/>
      <c r="C75" s="4"/>
      <c r="G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8" customHeight="1">
      <c r="A76" s="4"/>
      <c r="B76" s="4"/>
      <c r="C76" s="4"/>
      <c r="G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8" customHeight="1">
      <c r="A77" s="4"/>
      <c r="B77" s="4"/>
      <c r="C77" s="4"/>
      <c r="G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8" customHeight="1">
      <c r="A78" s="4"/>
      <c r="B78" s="4"/>
      <c r="C78" s="4"/>
      <c r="G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8" customHeight="1">
      <c r="A79" s="4"/>
      <c r="B79" s="4"/>
      <c r="C79" s="4"/>
      <c r="G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8" customHeight="1">
      <c r="A80" s="4"/>
      <c r="B80" s="4"/>
      <c r="C80" s="4"/>
      <c r="G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8" customHeight="1">
      <c r="A81" s="4"/>
      <c r="B81" s="4"/>
      <c r="C81" s="4"/>
      <c r="G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8" customHeight="1">
      <c r="A82" s="4"/>
      <c r="B82" s="4"/>
      <c r="C82" s="4"/>
      <c r="G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8" customHeight="1">
      <c r="A83" s="4"/>
      <c r="B83" s="4"/>
      <c r="C83" s="4"/>
      <c r="G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8" customHeight="1">
      <c r="A84" s="4"/>
      <c r="B84" s="4"/>
      <c r="C84" s="4"/>
      <c r="G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8" customHeight="1">
      <c r="A85" s="4"/>
      <c r="B85" s="4"/>
      <c r="C85" s="4"/>
      <c r="G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8" customHeight="1">
      <c r="A86" s="4"/>
      <c r="B86" s="4"/>
      <c r="C86" s="4"/>
      <c r="G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8" customHeight="1">
      <c r="A87" s="4"/>
      <c r="B87" s="4"/>
      <c r="C87" s="4"/>
      <c r="G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8" customHeight="1">
      <c r="A88" s="4"/>
      <c r="B88" s="4"/>
      <c r="C88" s="4"/>
      <c r="G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8" customHeight="1">
      <c r="A89" s="4"/>
      <c r="B89" s="4"/>
      <c r="C89" s="4"/>
      <c r="G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8" customHeight="1">
      <c r="A90" s="4"/>
      <c r="B90" s="4"/>
      <c r="C90" s="4"/>
      <c r="G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8" customHeight="1">
      <c r="A91" s="4"/>
      <c r="B91" s="4"/>
      <c r="C91" s="4"/>
      <c r="G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8" customHeight="1">
      <c r="A92" s="4"/>
      <c r="B92" s="4"/>
      <c r="C92" s="4"/>
      <c r="G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8" customHeight="1">
      <c r="A93" s="4"/>
      <c r="B93" s="4"/>
      <c r="C93" s="4"/>
      <c r="G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8" customHeight="1">
      <c r="A94" s="4"/>
      <c r="B94" s="4"/>
      <c r="C94" s="4"/>
      <c r="G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8" customHeight="1">
      <c r="A95" s="4"/>
      <c r="B95" s="4"/>
      <c r="C95" s="4"/>
      <c r="G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8" customHeight="1">
      <c r="A96" s="4"/>
      <c r="B96" s="4"/>
      <c r="C96" s="4"/>
      <c r="G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8" customHeight="1">
      <c r="A97" s="4"/>
      <c r="B97" s="4"/>
      <c r="C97" s="4"/>
      <c r="G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8" customHeight="1">
      <c r="A98" s="4"/>
      <c r="B98" s="4"/>
      <c r="C98" s="4"/>
      <c r="G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8" customHeight="1">
      <c r="A99" s="4"/>
      <c r="B99" s="4"/>
      <c r="C99" s="4"/>
      <c r="G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8" customHeight="1">
      <c r="A100" s="4"/>
      <c r="B100" s="4"/>
      <c r="C100" s="4"/>
      <c r="G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8" customHeight="1">
      <c r="A101" s="4"/>
      <c r="B101" s="4"/>
      <c r="C101" s="4"/>
      <c r="G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8" customHeight="1">
      <c r="A102" s="4"/>
      <c r="B102" s="4"/>
      <c r="C102" s="4"/>
      <c r="G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8" customHeight="1">
      <c r="A103" s="4"/>
      <c r="B103" s="4"/>
      <c r="C103" s="4"/>
      <c r="G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8" customHeight="1">
      <c r="A104" s="4"/>
      <c r="B104" s="4"/>
      <c r="C104" s="4"/>
      <c r="G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8" customHeight="1">
      <c r="A105" s="4"/>
      <c r="B105" s="4"/>
      <c r="C105" s="4"/>
      <c r="G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8" customHeight="1">
      <c r="A106" s="4"/>
      <c r="B106" s="4"/>
      <c r="C106" s="4"/>
      <c r="G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8" customHeight="1">
      <c r="A107" s="4"/>
      <c r="B107" s="4"/>
      <c r="C107" s="4"/>
      <c r="G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8" customHeight="1">
      <c r="A108" s="4"/>
      <c r="B108" s="4"/>
      <c r="C108" s="4"/>
      <c r="G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8" customHeight="1">
      <c r="A109" s="4"/>
      <c r="B109" s="4"/>
      <c r="C109" s="4"/>
      <c r="G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8" customHeight="1">
      <c r="A110" s="4"/>
      <c r="B110" s="4"/>
      <c r="C110" s="4"/>
      <c r="G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8" customHeight="1">
      <c r="A111" s="4"/>
      <c r="B111" s="4"/>
      <c r="C111" s="4"/>
      <c r="G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8" customHeight="1">
      <c r="A112" s="4"/>
      <c r="B112" s="4"/>
      <c r="C112" s="4"/>
      <c r="G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8" customHeight="1">
      <c r="A113" s="4"/>
      <c r="B113" s="4"/>
      <c r="C113" s="4"/>
      <c r="G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8" customHeight="1">
      <c r="A114" s="4"/>
      <c r="B114" s="4"/>
      <c r="C114" s="4"/>
      <c r="G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8" customHeight="1">
      <c r="A115" s="4"/>
      <c r="B115" s="4"/>
      <c r="C115" s="4"/>
      <c r="G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8" customHeight="1">
      <c r="A116" s="4"/>
      <c r="B116" s="4"/>
      <c r="C116" s="4"/>
      <c r="G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8" customHeight="1">
      <c r="A117" s="4"/>
      <c r="B117" s="4"/>
      <c r="C117" s="4"/>
      <c r="G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8" customHeight="1">
      <c r="A118" s="4"/>
      <c r="B118" s="4"/>
      <c r="C118" s="4"/>
      <c r="G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8" customHeight="1">
      <c r="A119" s="4"/>
      <c r="B119" s="4"/>
      <c r="C119" s="4"/>
      <c r="G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8" customHeight="1">
      <c r="A120" s="4"/>
      <c r="B120" s="4"/>
      <c r="C120" s="4"/>
      <c r="G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8" customHeight="1">
      <c r="A121" s="4"/>
      <c r="B121" s="4"/>
      <c r="C121" s="4"/>
      <c r="G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8" customHeight="1">
      <c r="A122" s="4"/>
      <c r="B122" s="4"/>
      <c r="C122" s="4"/>
      <c r="G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8" customHeight="1">
      <c r="A123" s="4"/>
      <c r="B123" s="4"/>
      <c r="C123" s="4"/>
      <c r="G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8" customHeight="1">
      <c r="A124" s="4"/>
      <c r="B124" s="4"/>
      <c r="C124" s="4"/>
      <c r="G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8" customHeight="1">
      <c r="A125" s="4"/>
      <c r="B125" s="4"/>
      <c r="C125" s="4"/>
      <c r="G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8" customHeight="1">
      <c r="A126" s="4"/>
      <c r="B126" s="4"/>
      <c r="C126" s="4"/>
      <c r="G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8" customHeight="1">
      <c r="A127" s="4"/>
      <c r="B127" s="4"/>
      <c r="C127" s="4"/>
      <c r="G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8" customHeight="1">
      <c r="A128" s="4"/>
      <c r="B128" s="4"/>
      <c r="C128" s="4"/>
      <c r="G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8" customHeight="1">
      <c r="A129" s="4"/>
      <c r="B129" s="4"/>
      <c r="C129" s="4"/>
      <c r="G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8" customHeight="1">
      <c r="A130" s="4"/>
      <c r="B130" s="4"/>
      <c r="C130" s="4"/>
      <c r="G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8" customHeight="1">
      <c r="A131" s="4"/>
      <c r="B131" s="4"/>
      <c r="C131" s="4"/>
      <c r="G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8" customHeight="1">
      <c r="A132" s="4"/>
      <c r="B132" s="4"/>
      <c r="C132" s="4"/>
      <c r="G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8" customHeight="1">
      <c r="A133" s="4"/>
      <c r="B133" s="4"/>
      <c r="C133" s="4"/>
      <c r="G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8" customHeight="1">
      <c r="A134" s="4"/>
      <c r="B134" s="4"/>
      <c r="C134" s="4"/>
      <c r="G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8" customHeight="1">
      <c r="A135" s="4"/>
      <c r="B135" s="4"/>
      <c r="C135" s="4"/>
      <c r="G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8" customHeight="1">
      <c r="A136" s="4"/>
      <c r="B136" s="4"/>
      <c r="C136" s="4"/>
      <c r="G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8" customHeight="1">
      <c r="A137" s="4"/>
      <c r="B137" s="4"/>
      <c r="C137" s="4"/>
      <c r="G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8" customHeight="1">
      <c r="A138" s="4"/>
      <c r="B138" s="4"/>
      <c r="C138" s="4"/>
      <c r="G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8" customHeight="1">
      <c r="A139" s="4"/>
      <c r="B139" s="4"/>
      <c r="C139" s="4"/>
      <c r="G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8" customHeight="1">
      <c r="A140" s="4"/>
      <c r="B140" s="4"/>
      <c r="C140" s="4"/>
      <c r="G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8" customHeight="1">
      <c r="A141" s="4"/>
      <c r="B141" s="4"/>
      <c r="C141" s="4"/>
      <c r="G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8" customHeight="1">
      <c r="A142" s="4"/>
      <c r="B142" s="4"/>
      <c r="C142" s="4"/>
      <c r="G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8" customHeight="1">
      <c r="A143" s="4"/>
      <c r="B143" s="4"/>
      <c r="C143" s="4"/>
      <c r="G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8" customHeight="1">
      <c r="A144" s="4"/>
      <c r="B144" s="4"/>
      <c r="C144" s="4"/>
      <c r="G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8" customHeight="1">
      <c r="A145" s="4"/>
      <c r="B145" s="4"/>
      <c r="C145" s="4"/>
      <c r="G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8" customHeight="1">
      <c r="A146" s="4"/>
      <c r="B146" s="4"/>
      <c r="C146" s="4"/>
      <c r="G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8" customHeight="1">
      <c r="A147" s="4"/>
      <c r="B147" s="4"/>
      <c r="C147" s="4"/>
      <c r="G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8" customHeight="1">
      <c r="A148" s="4"/>
      <c r="B148" s="4"/>
      <c r="C148" s="4"/>
      <c r="G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8" customHeight="1">
      <c r="A149" s="4"/>
      <c r="B149" s="4"/>
      <c r="C149" s="4"/>
      <c r="G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8" customHeight="1">
      <c r="A150" s="4"/>
      <c r="B150" s="4"/>
      <c r="C150" s="4"/>
      <c r="G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8" customHeight="1">
      <c r="A151" s="4"/>
      <c r="B151" s="4"/>
      <c r="C151" s="4"/>
      <c r="G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>
      <c r="A152" s="4"/>
      <c r="B152" s="4"/>
      <c r="C152" s="4"/>
      <c r="G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>
      <c r="A153" s="4"/>
      <c r="B153" s="4"/>
      <c r="C153" s="4"/>
      <c r="G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>
      <c r="A154" s="4"/>
      <c r="B154" s="4"/>
      <c r="C154" s="4"/>
      <c r="G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>
      <c r="A155" s="4"/>
      <c r="B155" s="4"/>
      <c r="C155" s="4"/>
      <c r="G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>
      <c r="A156" s="4"/>
      <c r="B156" s="4"/>
      <c r="C156" s="4"/>
      <c r="G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>
      <c r="A157" s="4"/>
      <c r="B157" s="4"/>
      <c r="C157" s="4"/>
      <c r="G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>
      <c r="A158" s="4"/>
      <c r="B158" s="4"/>
      <c r="C158" s="4"/>
      <c r="G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4"/>
      <c r="B159" s="4"/>
      <c r="C159" s="4"/>
      <c r="G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>
      <c r="A160" s="4"/>
      <c r="B160" s="4"/>
      <c r="C160" s="4"/>
      <c r="G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>
      <c r="A161" s="4"/>
      <c r="B161" s="4"/>
      <c r="C161" s="4"/>
      <c r="G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>
      <c r="A162" s="4"/>
      <c r="B162" s="4"/>
      <c r="C162" s="4"/>
      <c r="G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>
      <c r="A163" s="4"/>
      <c r="B163" s="4"/>
      <c r="C163" s="4"/>
      <c r="G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>
      <c r="A164" s="4"/>
      <c r="B164" s="4"/>
      <c r="C164" s="4"/>
      <c r="G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>
      <c r="A165" s="4"/>
      <c r="B165" s="4"/>
      <c r="C165" s="4"/>
      <c r="G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>
      <c r="A166" s="4"/>
      <c r="B166" s="4"/>
      <c r="C166" s="4"/>
      <c r="G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>
      <c r="A167" s="4"/>
      <c r="B167" s="4"/>
      <c r="C167" s="4"/>
      <c r="G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>
      <c r="A168" s="4"/>
      <c r="B168" s="4"/>
      <c r="C168" s="4"/>
      <c r="G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>
      <c r="A169" s="4"/>
      <c r="B169" s="4"/>
      <c r="C169" s="4"/>
      <c r="G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4"/>
      <c r="B170" s="4"/>
      <c r="C170" s="4"/>
      <c r="G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>
      <c r="A171" s="4"/>
      <c r="B171" s="4"/>
      <c r="C171" s="4"/>
      <c r="G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>
      <c r="A172" s="4"/>
      <c r="B172" s="4"/>
      <c r="C172" s="4"/>
      <c r="G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>
      <c r="A173" s="4"/>
      <c r="B173" s="4"/>
      <c r="C173" s="4"/>
      <c r="G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>
      <c r="A174" s="4"/>
      <c r="B174" s="4"/>
      <c r="C174" s="4"/>
      <c r="G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>
      <c r="A175" s="4"/>
      <c r="B175" s="4"/>
      <c r="C175" s="4"/>
      <c r="G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>
      <c r="A176" s="4"/>
      <c r="B176" s="4"/>
      <c r="C176" s="4"/>
      <c r="G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>
      <c r="A177" s="4"/>
      <c r="B177" s="4"/>
      <c r="C177" s="4"/>
      <c r="G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>
      <c r="A178" s="4"/>
      <c r="B178" s="4"/>
      <c r="C178" s="4"/>
      <c r="G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>
      <c r="A179" s="4"/>
      <c r="B179" s="4"/>
      <c r="C179" s="4"/>
      <c r="G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>
      <c r="A180" s="4"/>
      <c r="B180" s="4"/>
      <c r="C180" s="4"/>
      <c r="G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>
      <c r="A181" s="4"/>
      <c r="B181" s="4"/>
      <c r="C181" s="4"/>
      <c r="G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>
      <c r="A182" s="4"/>
      <c r="B182" s="4"/>
      <c r="C182" s="4"/>
      <c r="G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>
      <c r="A183" s="4"/>
      <c r="B183" s="4"/>
      <c r="C183" s="4"/>
      <c r="G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>
      <c r="A184" s="4"/>
      <c r="B184" s="4"/>
      <c r="C184" s="4"/>
      <c r="G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>
      <c r="A185" s="4"/>
      <c r="B185" s="4"/>
      <c r="C185" s="4"/>
      <c r="G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>
      <c r="A186" s="4"/>
      <c r="B186" s="4"/>
      <c r="C186" s="4"/>
      <c r="G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>
      <c r="A187" s="4"/>
      <c r="B187" s="4"/>
      <c r="C187" s="4"/>
      <c r="G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>
      <c r="A188" s="4"/>
      <c r="B188" s="4"/>
      <c r="C188" s="4"/>
      <c r="G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>
      <c r="A189" s="4"/>
      <c r="B189" s="4"/>
      <c r="C189" s="4"/>
      <c r="G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>
      <c r="A190" s="4"/>
      <c r="B190" s="4"/>
      <c r="C190" s="4"/>
      <c r="G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>
      <c r="A191" s="4"/>
      <c r="B191" s="4"/>
      <c r="C191" s="4"/>
      <c r="G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>
      <c r="A192" s="4"/>
      <c r="B192" s="4"/>
      <c r="C192" s="4"/>
      <c r="G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>
      <c r="A193" s="4"/>
      <c r="B193" s="4"/>
      <c r="C193" s="4"/>
      <c r="G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>
      <c r="A194" s="4"/>
      <c r="B194" s="4"/>
      <c r="C194" s="4"/>
      <c r="G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>
      <c r="A195" s="4"/>
      <c r="B195" s="4"/>
      <c r="C195" s="4"/>
      <c r="G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>
      <c r="A196" s="4"/>
      <c r="B196" s="4"/>
      <c r="C196" s="4"/>
      <c r="G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>
      <c r="A197" s="4"/>
      <c r="B197" s="4"/>
      <c r="C197" s="4"/>
      <c r="G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>
      <c r="A198" s="4"/>
      <c r="B198" s="4"/>
      <c r="C198" s="4"/>
      <c r="G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>
      <c r="A199" s="4"/>
      <c r="B199" s="4"/>
      <c r="C199" s="4"/>
      <c r="G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>
      <c r="A200" s="4"/>
      <c r="B200" s="4"/>
      <c r="C200" s="4"/>
      <c r="G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>
      <c r="A201" s="4"/>
      <c r="B201" s="4"/>
      <c r="C201" s="4"/>
      <c r="G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>
      <c r="A202" s="4"/>
      <c r="B202" s="4"/>
      <c r="C202" s="4"/>
      <c r="G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>
      <c r="A203" s="4"/>
      <c r="B203" s="4"/>
      <c r="C203" s="4"/>
      <c r="G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>
      <c r="A204" s="4"/>
      <c r="B204" s="4"/>
      <c r="C204" s="4"/>
      <c r="G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>
      <c r="A205" s="4"/>
      <c r="B205" s="4"/>
      <c r="C205" s="4"/>
      <c r="G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>
      <c r="A206" s="4"/>
      <c r="B206" s="4"/>
      <c r="C206" s="4"/>
      <c r="G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>
      <c r="A207" s="4"/>
      <c r="B207" s="4"/>
      <c r="C207" s="4"/>
      <c r="G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>
      <c r="A208" s="4"/>
      <c r="B208" s="4"/>
      <c r="C208" s="4"/>
      <c r="G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>
      <c r="A209" s="4"/>
      <c r="B209" s="4"/>
      <c r="C209" s="4"/>
      <c r="G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>
      <c r="A210" s="4"/>
      <c r="B210" s="4"/>
      <c r="C210" s="4"/>
      <c r="G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>
      <c r="A211" s="4"/>
      <c r="B211" s="4"/>
      <c r="C211" s="4"/>
      <c r="G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>
      <c r="A212" s="4"/>
      <c r="B212" s="4"/>
      <c r="C212" s="4"/>
      <c r="G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>
      <c r="A213" s="4"/>
      <c r="B213" s="4"/>
      <c r="C213" s="4"/>
      <c r="G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>
      <c r="A214" s="4"/>
      <c r="B214" s="4"/>
      <c r="C214" s="4"/>
      <c r="G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>
      <c r="A215" s="4"/>
      <c r="B215" s="4"/>
      <c r="C215" s="4"/>
      <c r="G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>
      <c r="A216" s="4"/>
      <c r="B216" s="4"/>
      <c r="C216" s="4"/>
      <c r="G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>
      <c r="A217" s="4"/>
      <c r="B217" s="4"/>
      <c r="C217" s="4"/>
      <c r="G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>
      <c r="A218" s="4"/>
      <c r="B218" s="4"/>
      <c r="C218" s="4"/>
      <c r="G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>
      <c r="A219" s="4"/>
      <c r="B219" s="4"/>
      <c r="C219" s="4"/>
      <c r="G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>
      <c r="A220" s="4"/>
      <c r="B220" s="4"/>
      <c r="C220" s="4"/>
      <c r="G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>
      <c r="A221" s="4"/>
      <c r="B221" s="4"/>
      <c r="C221" s="4"/>
      <c r="G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>
      <c r="A222" s="4"/>
      <c r="B222" s="4"/>
      <c r="C222" s="4"/>
      <c r="G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>
      <c r="A223" s="4"/>
      <c r="B223" s="4"/>
      <c r="C223" s="4"/>
      <c r="G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>
      <c r="A224" s="4"/>
      <c r="B224" s="4"/>
      <c r="C224" s="4"/>
      <c r="G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>
      <c r="A225" s="4"/>
      <c r="B225" s="4"/>
      <c r="C225" s="4"/>
      <c r="G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>
      <c r="A226" s="4"/>
      <c r="B226" s="4"/>
      <c r="C226" s="4"/>
      <c r="G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>
      <c r="A227" s="4"/>
      <c r="B227" s="4"/>
      <c r="C227" s="4"/>
      <c r="G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4"/>
      <c r="B228" s="4"/>
      <c r="C228" s="4"/>
      <c r="G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>
      <c r="A229" s="4"/>
      <c r="B229" s="4"/>
      <c r="C229" s="4"/>
      <c r="G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>
      <c r="A230" s="4"/>
      <c r="B230" s="4"/>
      <c r="C230" s="4"/>
      <c r="G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>
      <c r="A231" s="4"/>
      <c r="B231" s="4"/>
      <c r="C231" s="4"/>
      <c r="G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>
      <c r="A232" s="4"/>
      <c r="B232" s="4"/>
      <c r="C232" s="4"/>
      <c r="G232" s="4"/>
      <c r="L232" s="4"/>
      <c r="M232" s="4"/>
      <c r="N232" s="4"/>
      <c r="O232" s="4"/>
      <c r="P232" s="4"/>
      <c r="Q232" s="4"/>
      <c r="R232" s="4"/>
      <c r="S232" s="4"/>
      <c r="T232" s="4"/>
    </row>
  </sheetData>
  <sheetProtection/>
  <mergeCells count="1">
    <mergeCell ref="A1:K1"/>
  </mergeCells>
  <printOptions horizontalCentered="1"/>
  <pageMargins left="0.31496062992125984" right="0.4724409448818898" top="0.47" bottom="0.5511811023622047" header="0.5118110236220472" footer="0.5118110236220472"/>
  <pageSetup horizontalDpi="300" verticalDpi="300" orientation="landscape" paperSize="9" scale="6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87"/>
  <sheetViews>
    <sheetView tabSelected="1" zoomScale="75" zoomScaleNormal="75" zoomScalePageLayoutView="0" workbookViewId="0" topLeftCell="A1">
      <selection activeCell="A1" sqref="A1:F1"/>
    </sheetView>
  </sheetViews>
  <sheetFormatPr defaultColWidth="9.00390625" defaultRowHeight="12.75"/>
  <cols>
    <col min="1" max="1" width="12.625" style="0" bestFit="1" customWidth="1"/>
    <col min="2" max="2" width="78.875" style="0" customWidth="1"/>
    <col min="3" max="3" width="45.25390625" style="0" customWidth="1"/>
    <col min="4" max="4" width="12.875" style="6" customWidth="1"/>
    <col min="5" max="5" width="14.125" style="6" customWidth="1"/>
    <col min="6" max="6" width="12.125" style="6" customWidth="1"/>
  </cols>
  <sheetData>
    <row r="1" spans="1:6" ht="52.5" customHeight="1">
      <c r="A1" s="23" t="s">
        <v>130</v>
      </c>
      <c r="B1" s="23"/>
      <c r="C1" s="23"/>
      <c r="D1" s="23"/>
      <c r="E1" s="23"/>
      <c r="F1" s="23"/>
    </row>
    <row r="2" spans="1:11" ht="6" customHeight="1">
      <c r="A2" s="5"/>
      <c r="B2" s="5"/>
      <c r="C2" s="5"/>
      <c r="D2" s="5"/>
      <c r="E2" s="5"/>
      <c r="F2" s="5"/>
      <c r="G2" s="3"/>
      <c r="H2" s="3"/>
      <c r="I2" s="3"/>
      <c r="J2" s="3"/>
      <c r="K2" s="3"/>
    </row>
    <row r="3" spans="1:6" ht="12.75">
      <c r="A3" s="2" t="s">
        <v>4</v>
      </c>
      <c r="B3" s="2" t="s">
        <v>7</v>
      </c>
      <c r="C3" s="2" t="s">
        <v>5</v>
      </c>
      <c r="D3" s="1" t="s">
        <v>0</v>
      </c>
      <c r="E3" s="1" t="s">
        <v>1</v>
      </c>
      <c r="F3" s="1" t="s">
        <v>2</v>
      </c>
    </row>
    <row r="4" spans="1:6" ht="19.5" customHeight="1">
      <c r="A4" s="7">
        <v>1</v>
      </c>
      <c r="B4" s="15" t="s">
        <v>43</v>
      </c>
      <c r="C4" s="15" t="s">
        <v>83</v>
      </c>
      <c r="D4" s="11">
        <v>53</v>
      </c>
      <c r="E4" s="11">
        <v>4</v>
      </c>
      <c r="F4" s="10">
        <f aca="true" t="shared" si="0" ref="F4:F35">D4-E4/4</f>
        <v>52</v>
      </c>
    </row>
    <row r="5" spans="1:6" ht="19.5" customHeight="1">
      <c r="A5" s="7">
        <v>2</v>
      </c>
      <c r="B5" s="15" t="s">
        <v>24</v>
      </c>
      <c r="C5" s="15" t="s">
        <v>64</v>
      </c>
      <c r="D5" s="9">
        <v>52</v>
      </c>
      <c r="E5" s="9">
        <v>5</v>
      </c>
      <c r="F5" s="10">
        <f t="shared" si="0"/>
        <v>50.75</v>
      </c>
    </row>
    <row r="6" spans="1:6" ht="19.5" customHeight="1">
      <c r="A6" s="7">
        <v>3</v>
      </c>
      <c r="B6" s="18" t="s">
        <v>49</v>
      </c>
      <c r="C6" s="20" t="s">
        <v>90</v>
      </c>
      <c r="D6" s="9">
        <v>52</v>
      </c>
      <c r="E6" s="9">
        <v>5</v>
      </c>
      <c r="F6" s="10">
        <f t="shared" si="0"/>
        <v>50.75</v>
      </c>
    </row>
    <row r="7" spans="1:7" ht="19.5" customHeight="1">
      <c r="A7" s="7">
        <v>4</v>
      </c>
      <c r="B7" s="15" t="s">
        <v>24</v>
      </c>
      <c r="C7" s="15" t="s">
        <v>104</v>
      </c>
      <c r="D7" s="9">
        <v>38</v>
      </c>
      <c r="E7" s="9">
        <v>4</v>
      </c>
      <c r="F7" s="10">
        <f t="shared" si="0"/>
        <v>37</v>
      </c>
      <c r="G7" s="3"/>
    </row>
    <row r="8" spans="1:6" ht="19.5" customHeight="1">
      <c r="A8" s="7">
        <v>5</v>
      </c>
      <c r="B8" s="15" t="s">
        <v>43</v>
      </c>
      <c r="C8" s="15" t="s">
        <v>122</v>
      </c>
      <c r="D8" s="11">
        <v>38</v>
      </c>
      <c r="E8" s="11">
        <v>6</v>
      </c>
      <c r="F8" s="10">
        <f t="shared" si="0"/>
        <v>36.5</v>
      </c>
    </row>
    <row r="9" spans="1:6" ht="19.5" customHeight="1">
      <c r="A9" s="7">
        <v>6</v>
      </c>
      <c r="B9" s="19" t="s">
        <v>48</v>
      </c>
      <c r="C9" s="20" t="s">
        <v>89</v>
      </c>
      <c r="D9" s="11">
        <v>36</v>
      </c>
      <c r="E9" s="11">
        <v>4</v>
      </c>
      <c r="F9" s="10">
        <f t="shared" si="0"/>
        <v>35</v>
      </c>
    </row>
    <row r="10" spans="1:6" ht="19.5" customHeight="1">
      <c r="A10" s="7">
        <v>7</v>
      </c>
      <c r="B10" s="12" t="s">
        <v>134</v>
      </c>
      <c r="C10" s="8" t="s">
        <v>136</v>
      </c>
      <c r="D10" s="9">
        <v>36</v>
      </c>
      <c r="E10" s="9">
        <v>11</v>
      </c>
      <c r="F10" s="10">
        <f t="shared" si="0"/>
        <v>33.25</v>
      </c>
    </row>
    <row r="11" spans="1:6" ht="19.5" customHeight="1">
      <c r="A11" s="7">
        <v>8</v>
      </c>
      <c r="B11" s="15" t="s">
        <v>34</v>
      </c>
      <c r="C11" s="15" t="s">
        <v>74</v>
      </c>
      <c r="D11" s="11">
        <v>34</v>
      </c>
      <c r="E11" s="11">
        <v>5</v>
      </c>
      <c r="F11" s="10">
        <f t="shared" si="0"/>
        <v>32.75</v>
      </c>
    </row>
    <row r="12" spans="1:6" ht="19.5" customHeight="1">
      <c r="A12" s="7">
        <v>9</v>
      </c>
      <c r="B12" s="19" t="s">
        <v>48</v>
      </c>
      <c r="C12" s="20" t="s">
        <v>128</v>
      </c>
      <c r="D12" s="11">
        <v>33</v>
      </c>
      <c r="E12" s="11">
        <v>6</v>
      </c>
      <c r="F12" s="10">
        <f t="shared" si="0"/>
        <v>31.5</v>
      </c>
    </row>
    <row r="13" spans="1:6" ht="19.5" customHeight="1">
      <c r="A13" s="7">
        <v>10</v>
      </c>
      <c r="B13" s="17" t="s">
        <v>36</v>
      </c>
      <c r="C13" s="17" t="s">
        <v>133</v>
      </c>
      <c r="D13" s="13">
        <v>30</v>
      </c>
      <c r="E13" s="13">
        <v>4</v>
      </c>
      <c r="F13" s="14">
        <f t="shared" si="0"/>
        <v>29</v>
      </c>
    </row>
    <row r="14" spans="1:6" ht="19.5" customHeight="1">
      <c r="A14" s="7">
        <v>11</v>
      </c>
      <c r="B14" s="18" t="s">
        <v>49</v>
      </c>
      <c r="C14" s="20" t="s">
        <v>129</v>
      </c>
      <c r="D14" s="9">
        <v>27</v>
      </c>
      <c r="E14" s="9">
        <v>1</v>
      </c>
      <c r="F14" s="10">
        <f t="shared" si="0"/>
        <v>26.75</v>
      </c>
    </row>
    <row r="15" spans="1:6" ht="19.5" customHeight="1">
      <c r="A15" s="7">
        <v>12</v>
      </c>
      <c r="B15" s="17" t="s">
        <v>44</v>
      </c>
      <c r="C15" s="15" t="s">
        <v>123</v>
      </c>
      <c r="D15" s="11">
        <v>27</v>
      </c>
      <c r="E15" s="11">
        <v>2</v>
      </c>
      <c r="F15" s="10">
        <f t="shared" si="0"/>
        <v>26.5</v>
      </c>
    </row>
    <row r="16" spans="1:6" ht="19.5" customHeight="1">
      <c r="A16" s="7">
        <v>13</v>
      </c>
      <c r="B16" s="15" t="s">
        <v>34</v>
      </c>
      <c r="C16" s="15" t="s">
        <v>114</v>
      </c>
      <c r="D16" s="11">
        <v>25</v>
      </c>
      <c r="E16" s="11">
        <v>3</v>
      </c>
      <c r="F16" s="10">
        <f t="shared" si="0"/>
        <v>24.25</v>
      </c>
    </row>
    <row r="17" spans="1:6" ht="19.5" customHeight="1">
      <c r="A17" s="7">
        <v>14</v>
      </c>
      <c r="B17" s="12" t="s">
        <v>134</v>
      </c>
      <c r="C17" s="8" t="s">
        <v>135</v>
      </c>
      <c r="D17" s="9">
        <v>30</v>
      </c>
      <c r="E17" s="9">
        <v>26</v>
      </c>
      <c r="F17" s="10">
        <f t="shared" si="0"/>
        <v>23.5</v>
      </c>
    </row>
    <row r="18" spans="1:6" ht="19.5" customHeight="1">
      <c r="A18" s="7">
        <v>15</v>
      </c>
      <c r="B18" s="17" t="s">
        <v>18</v>
      </c>
      <c r="C18" s="17" t="s">
        <v>137</v>
      </c>
      <c r="D18" s="9">
        <v>24</v>
      </c>
      <c r="E18" s="9">
        <v>6</v>
      </c>
      <c r="F18" s="10">
        <f t="shared" si="0"/>
        <v>22.5</v>
      </c>
    </row>
    <row r="19" spans="1:6" ht="19.5" customHeight="1">
      <c r="A19" s="7">
        <v>16</v>
      </c>
      <c r="B19" s="15" t="s">
        <v>38</v>
      </c>
      <c r="C19" s="15" t="s">
        <v>117</v>
      </c>
      <c r="D19" s="11">
        <v>22</v>
      </c>
      <c r="E19" s="11">
        <v>2</v>
      </c>
      <c r="F19" s="10">
        <f t="shared" si="0"/>
        <v>21.5</v>
      </c>
    </row>
    <row r="20" spans="1:6" ht="19.5" customHeight="1">
      <c r="A20" s="7">
        <v>17</v>
      </c>
      <c r="B20" s="17" t="s">
        <v>44</v>
      </c>
      <c r="C20" s="15" t="s">
        <v>84</v>
      </c>
      <c r="D20" s="11">
        <v>26</v>
      </c>
      <c r="E20" s="11">
        <v>21</v>
      </c>
      <c r="F20" s="10">
        <f t="shared" si="0"/>
        <v>20.75</v>
      </c>
    </row>
    <row r="21" spans="1:7" ht="19.5" customHeight="1">
      <c r="A21" s="7">
        <v>18</v>
      </c>
      <c r="B21" s="17" t="s">
        <v>18</v>
      </c>
      <c r="C21" s="17" t="s">
        <v>138</v>
      </c>
      <c r="D21" s="9">
        <v>21</v>
      </c>
      <c r="E21" s="9">
        <v>1</v>
      </c>
      <c r="F21" s="10">
        <f t="shared" si="0"/>
        <v>20.75</v>
      </c>
      <c r="G21" s="3"/>
    </row>
    <row r="22" spans="1:7" ht="19.5" customHeight="1">
      <c r="A22" s="7">
        <v>19</v>
      </c>
      <c r="B22" s="15" t="s">
        <v>46</v>
      </c>
      <c r="C22" s="15" t="s">
        <v>125</v>
      </c>
      <c r="D22" s="11">
        <v>23</v>
      </c>
      <c r="E22" s="11">
        <v>12</v>
      </c>
      <c r="F22" s="10">
        <f t="shared" si="0"/>
        <v>20</v>
      </c>
      <c r="G22" s="3"/>
    </row>
    <row r="23" spans="1:7" ht="19.5" customHeight="1">
      <c r="A23" s="7">
        <v>20</v>
      </c>
      <c r="B23" s="15" t="s">
        <v>33</v>
      </c>
      <c r="C23" s="15" t="s">
        <v>73</v>
      </c>
      <c r="D23" s="11">
        <v>21</v>
      </c>
      <c r="E23" s="11">
        <v>8</v>
      </c>
      <c r="F23" s="10">
        <f t="shared" si="0"/>
        <v>19</v>
      </c>
      <c r="G23" s="3"/>
    </row>
    <row r="24" spans="1:7" ht="19.5" customHeight="1">
      <c r="A24" s="7">
        <v>21</v>
      </c>
      <c r="B24" s="15" t="s">
        <v>23</v>
      </c>
      <c r="C24" s="15" t="s">
        <v>63</v>
      </c>
      <c r="D24" s="9">
        <v>20</v>
      </c>
      <c r="E24" s="9">
        <v>6</v>
      </c>
      <c r="F24" s="10">
        <f t="shared" si="0"/>
        <v>18.5</v>
      </c>
      <c r="G24" s="3"/>
    </row>
    <row r="25" spans="1:7" ht="19.5" customHeight="1">
      <c r="A25" s="7">
        <v>22</v>
      </c>
      <c r="B25" s="15" t="s">
        <v>10</v>
      </c>
      <c r="C25" s="15" t="s">
        <v>92</v>
      </c>
      <c r="D25" s="9">
        <v>20</v>
      </c>
      <c r="E25" s="9">
        <v>6</v>
      </c>
      <c r="F25" s="10">
        <f t="shared" si="0"/>
        <v>18.5</v>
      </c>
      <c r="G25" s="3"/>
    </row>
    <row r="26" spans="1:7" ht="19.5" customHeight="1">
      <c r="A26" s="7">
        <v>23</v>
      </c>
      <c r="B26" s="18" t="s">
        <v>47</v>
      </c>
      <c r="C26" s="20" t="s">
        <v>126</v>
      </c>
      <c r="D26" s="11">
        <v>21</v>
      </c>
      <c r="E26" s="11">
        <v>11</v>
      </c>
      <c r="F26" s="10">
        <f t="shared" si="0"/>
        <v>18.25</v>
      </c>
      <c r="G26" s="3"/>
    </row>
    <row r="27" spans="1:7" ht="19.5" customHeight="1">
      <c r="A27" s="7">
        <v>24</v>
      </c>
      <c r="B27" s="17" t="s">
        <v>36</v>
      </c>
      <c r="C27" s="17" t="s">
        <v>76</v>
      </c>
      <c r="D27" s="13">
        <v>20</v>
      </c>
      <c r="E27" s="13">
        <v>9</v>
      </c>
      <c r="F27" s="14">
        <f t="shared" si="0"/>
        <v>17.75</v>
      </c>
      <c r="G27" s="3"/>
    </row>
    <row r="28" spans="1:7" ht="19.5" customHeight="1">
      <c r="A28" s="7">
        <v>25</v>
      </c>
      <c r="B28" s="15" t="s">
        <v>9</v>
      </c>
      <c r="C28" s="15" t="s">
        <v>91</v>
      </c>
      <c r="D28" s="9">
        <v>19</v>
      </c>
      <c r="E28" s="9">
        <v>5</v>
      </c>
      <c r="F28" s="10">
        <f t="shared" si="0"/>
        <v>17.75</v>
      </c>
      <c r="G28" s="3"/>
    </row>
    <row r="29" spans="1:7" ht="19.5" customHeight="1">
      <c r="A29" s="7">
        <v>26</v>
      </c>
      <c r="B29" s="15" t="s">
        <v>32</v>
      </c>
      <c r="C29" s="15" t="s">
        <v>112</v>
      </c>
      <c r="D29" s="9">
        <v>19</v>
      </c>
      <c r="E29" s="9">
        <v>7</v>
      </c>
      <c r="F29" s="10">
        <f t="shared" si="0"/>
        <v>17.25</v>
      </c>
      <c r="G29" s="3"/>
    </row>
    <row r="30" spans="1:7" ht="19.5" customHeight="1">
      <c r="A30" s="7">
        <v>27</v>
      </c>
      <c r="B30" s="15" t="s">
        <v>20</v>
      </c>
      <c r="C30" s="15" t="s">
        <v>60</v>
      </c>
      <c r="D30" s="11">
        <v>18</v>
      </c>
      <c r="E30" s="11">
        <v>4</v>
      </c>
      <c r="F30" s="10">
        <f t="shared" si="0"/>
        <v>17</v>
      </c>
      <c r="G30" s="3"/>
    </row>
    <row r="31" spans="1:7" ht="19.5" customHeight="1">
      <c r="A31" s="7">
        <v>28</v>
      </c>
      <c r="B31" s="15" t="s">
        <v>42</v>
      </c>
      <c r="C31" s="15" t="s">
        <v>121</v>
      </c>
      <c r="D31" s="9">
        <v>18</v>
      </c>
      <c r="E31" s="9">
        <v>4</v>
      </c>
      <c r="F31" s="10">
        <f t="shared" si="0"/>
        <v>17</v>
      </c>
      <c r="G31" s="3"/>
    </row>
    <row r="32" spans="1:7" ht="19.5" customHeight="1">
      <c r="A32" s="7">
        <v>29</v>
      </c>
      <c r="B32" s="15" t="s">
        <v>42</v>
      </c>
      <c r="C32" s="15" t="s">
        <v>82</v>
      </c>
      <c r="D32" s="9">
        <v>19</v>
      </c>
      <c r="E32" s="9">
        <v>9</v>
      </c>
      <c r="F32" s="10">
        <f t="shared" si="0"/>
        <v>16.75</v>
      </c>
      <c r="G32" s="3"/>
    </row>
    <row r="33" spans="1:7" ht="19.5" customHeight="1">
      <c r="A33" s="7">
        <v>30</v>
      </c>
      <c r="B33" s="15" t="s">
        <v>11</v>
      </c>
      <c r="C33" s="15" t="s">
        <v>52</v>
      </c>
      <c r="D33" s="9">
        <v>19</v>
      </c>
      <c r="E33" s="9">
        <v>13</v>
      </c>
      <c r="F33" s="10">
        <f t="shared" si="0"/>
        <v>15.75</v>
      </c>
      <c r="G33" s="3"/>
    </row>
    <row r="34" spans="1:7" ht="19.5" customHeight="1">
      <c r="A34" s="7">
        <v>31</v>
      </c>
      <c r="B34" s="15" t="s">
        <v>35</v>
      </c>
      <c r="C34" s="15" t="s">
        <v>75</v>
      </c>
      <c r="D34" s="11">
        <v>15</v>
      </c>
      <c r="E34" s="11">
        <v>1</v>
      </c>
      <c r="F34" s="10">
        <f t="shared" si="0"/>
        <v>14.75</v>
      </c>
      <c r="G34" s="3"/>
    </row>
    <row r="35" spans="1:7" ht="19.5" customHeight="1">
      <c r="A35" s="7">
        <v>32</v>
      </c>
      <c r="B35" s="15" t="s">
        <v>22</v>
      </c>
      <c r="C35" s="15" t="s">
        <v>62</v>
      </c>
      <c r="D35" s="11">
        <v>18</v>
      </c>
      <c r="E35" s="11">
        <v>14</v>
      </c>
      <c r="F35" s="10">
        <f t="shared" si="0"/>
        <v>14.5</v>
      </c>
      <c r="G35" s="3"/>
    </row>
    <row r="36" spans="1:7" ht="19.5" customHeight="1">
      <c r="A36" s="7">
        <v>33</v>
      </c>
      <c r="B36" s="15" t="s">
        <v>32</v>
      </c>
      <c r="C36" s="15" t="s">
        <v>72</v>
      </c>
      <c r="D36" s="9">
        <v>15</v>
      </c>
      <c r="E36" s="9">
        <v>3</v>
      </c>
      <c r="F36" s="10">
        <f aca="true" t="shared" si="1" ref="F36:F63">D36-E36/4</f>
        <v>14.25</v>
      </c>
      <c r="G36" s="3"/>
    </row>
    <row r="37" spans="1:7" ht="19.5" customHeight="1">
      <c r="A37" s="7">
        <v>34</v>
      </c>
      <c r="B37" s="18" t="s">
        <v>8</v>
      </c>
      <c r="C37" s="21" t="s">
        <v>127</v>
      </c>
      <c r="D37" s="9">
        <v>13</v>
      </c>
      <c r="E37" s="9">
        <v>2</v>
      </c>
      <c r="F37" s="10">
        <f t="shared" si="1"/>
        <v>12.5</v>
      </c>
      <c r="G37" s="3"/>
    </row>
    <row r="38" spans="1:7" ht="19.5" customHeight="1">
      <c r="A38" s="7">
        <v>35</v>
      </c>
      <c r="B38" s="15" t="s">
        <v>39</v>
      </c>
      <c r="C38" s="15" t="s">
        <v>118</v>
      </c>
      <c r="D38" s="9">
        <v>19</v>
      </c>
      <c r="E38" s="9">
        <v>27</v>
      </c>
      <c r="F38" s="10">
        <f t="shared" si="1"/>
        <v>12.25</v>
      </c>
      <c r="G38" s="3"/>
    </row>
    <row r="39" spans="1:7" ht="19.5" customHeight="1">
      <c r="A39" s="7">
        <v>36</v>
      </c>
      <c r="B39" s="15" t="s">
        <v>38</v>
      </c>
      <c r="C39" s="15" t="s">
        <v>78</v>
      </c>
      <c r="D39" s="11">
        <v>14</v>
      </c>
      <c r="E39" s="11">
        <v>8</v>
      </c>
      <c r="F39" s="10">
        <f t="shared" si="1"/>
        <v>12</v>
      </c>
      <c r="G39" s="3"/>
    </row>
    <row r="40" spans="1:7" ht="19.5" customHeight="1">
      <c r="A40" s="7">
        <v>37</v>
      </c>
      <c r="B40" s="15" t="s">
        <v>20</v>
      </c>
      <c r="C40" s="15" t="s">
        <v>101</v>
      </c>
      <c r="D40" s="11">
        <v>13</v>
      </c>
      <c r="E40" s="11">
        <v>4</v>
      </c>
      <c r="F40" s="10">
        <f t="shared" si="1"/>
        <v>12</v>
      </c>
      <c r="G40" s="3"/>
    </row>
    <row r="41" spans="1:7" ht="19.5" customHeight="1">
      <c r="A41" s="7">
        <v>38</v>
      </c>
      <c r="B41" s="15" t="s">
        <v>26</v>
      </c>
      <c r="C41" s="15" t="s">
        <v>106</v>
      </c>
      <c r="D41" s="9">
        <v>14</v>
      </c>
      <c r="E41" s="9">
        <v>12</v>
      </c>
      <c r="F41" s="10">
        <f t="shared" si="1"/>
        <v>11</v>
      </c>
      <c r="G41" s="3"/>
    </row>
    <row r="42" spans="1:7" ht="19.5" customHeight="1">
      <c r="A42" s="7">
        <v>39</v>
      </c>
      <c r="B42" s="18" t="s">
        <v>47</v>
      </c>
      <c r="C42" s="20" t="s">
        <v>87</v>
      </c>
      <c r="D42" s="11">
        <v>12</v>
      </c>
      <c r="E42" s="11">
        <v>6</v>
      </c>
      <c r="F42" s="10">
        <f t="shared" si="1"/>
        <v>10.5</v>
      </c>
      <c r="G42" s="3"/>
    </row>
    <row r="43" spans="1:7" ht="19.5" customHeight="1">
      <c r="A43" s="7">
        <v>40</v>
      </c>
      <c r="B43" s="15" t="s">
        <v>12</v>
      </c>
      <c r="C43" s="15" t="s">
        <v>53</v>
      </c>
      <c r="D43" s="9">
        <v>14</v>
      </c>
      <c r="E43" s="9">
        <v>14</v>
      </c>
      <c r="F43" s="10">
        <f t="shared" si="1"/>
        <v>10.5</v>
      </c>
      <c r="G43" s="3"/>
    </row>
    <row r="44" spans="1:7" ht="19.5" customHeight="1">
      <c r="A44" s="7">
        <v>41</v>
      </c>
      <c r="B44" s="15" t="s">
        <v>31</v>
      </c>
      <c r="C44" s="15" t="s">
        <v>111</v>
      </c>
      <c r="D44" s="9">
        <v>12</v>
      </c>
      <c r="E44" s="9">
        <v>7</v>
      </c>
      <c r="F44" s="10">
        <f t="shared" si="1"/>
        <v>10.25</v>
      </c>
      <c r="G44" s="3"/>
    </row>
    <row r="45" spans="1:7" ht="19.5" customHeight="1">
      <c r="A45" s="7">
        <v>42</v>
      </c>
      <c r="B45" s="15" t="s">
        <v>9</v>
      </c>
      <c r="C45" s="15" t="s">
        <v>50</v>
      </c>
      <c r="D45" s="9">
        <v>16</v>
      </c>
      <c r="E45" s="9">
        <v>24</v>
      </c>
      <c r="F45" s="10">
        <f t="shared" si="1"/>
        <v>10</v>
      </c>
      <c r="G45" s="3"/>
    </row>
    <row r="46" spans="1:7" ht="19.5" customHeight="1">
      <c r="A46" s="7">
        <v>43</v>
      </c>
      <c r="B46" s="15" t="s">
        <v>12</v>
      </c>
      <c r="C46" s="15" t="s">
        <v>94</v>
      </c>
      <c r="D46" s="9">
        <v>11</v>
      </c>
      <c r="E46" s="9">
        <v>6</v>
      </c>
      <c r="F46" s="10">
        <f t="shared" si="1"/>
        <v>9.5</v>
      </c>
      <c r="G46" s="3"/>
    </row>
    <row r="47" spans="1:7" ht="19.5" customHeight="1">
      <c r="A47" s="7">
        <v>44</v>
      </c>
      <c r="B47" s="15" t="s">
        <v>33</v>
      </c>
      <c r="C47" s="15" t="s">
        <v>113</v>
      </c>
      <c r="D47" s="11">
        <v>10</v>
      </c>
      <c r="E47" s="11">
        <v>3</v>
      </c>
      <c r="F47" s="10">
        <f t="shared" si="1"/>
        <v>9.25</v>
      </c>
      <c r="G47" s="3"/>
    </row>
    <row r="48" spans="1:7" ht="19.5" customHeight="1">
      <c r="A48" s="7">
        <v>45</v>
      </c>
      <c r="B48" s="18" t="s">
        <v>8</v>
      </c>
      <c r="C48" s="20" t="s">
        <v>88</v>
      </c>
      <c r="D48" s="9">
        <v>11</v>
      </c>
      <c r="E48" s="9">
        <v>9</v>
      </c>
      <c r="F48" s="10">
        <f t="shared" si="1"/>
        <v>8.75</v>
      </c>
      <c r="G48" s="3"/>
    </row>
    <row r="49" spans="1:7" ht="19.5" customHeight="1">
      <c r="A49" s="7">
        <v>46</v>
      </c>
      <c r="B49" s="15" t="s">
        <v>11</v>
      </c>
      <c r="C49" s="15" t="s">
        <v>93</v>
      </c>
      <c r="D49" s="9">
        <v>12</v>
      </c>
      <c r="E49" s="9">
        <v>14</v>
      </c>
      <c r="F49" s="10">
        <f t="shared" si="1"/>
        <v>8.5</v>
      </c>
      <c r="G49" s="3"/>
    </row>
    <row r="50" spans="1:7" ht="19.5" customHeight="1">
      <c r="A50" s="7">
        <v>47</v>
      </c>
      <c r="B50" s="15" t="s">
        <v>46</v>
      </c>
      <c r="C50" s="15" t="s">
        <v>86</v>
      </c>
      <c r="D50" s="11">
        <v>11</v>
      </c>
      <c r="E50" s="11">
        <v>12</v>
      </c>
      <c r="F50" s="10">
        <f t="shared" si="1"/>
        <v>8</v>
      </c>
      <c r="G50" s="3"/>
    </row>
    <row r="51" spans="1:7" ht="19.5" customHeight="1">
      <c r="A51" s="7">
        <v>48</v>
      </c>
      <c r="B51" s="15" t="s">
        <v>22</v>
      </c>
      <c r="C51" s="15" t="s">
        <v>102</v>
      </c>
      <c r="D51" s="11">
        <v>11</v>
      </c>
      <c r="E51" s="11">
        <v>12</v>
      </c>
      <c r="F51" s="10">
        <f t="shared" si="1"/>
        <v>8</v>
      </c>
      <c r="G51" s="3"/>
    </row>
    <row r="52" spans="1:7" ht="19.5" customHeight="1">
      <c r="A52" s="7">
        <v>49</v>
      </c>
      <c r="B52" s="15" t="s">
        <v>39</v>
      </c>
      <c r="C52" s="15" t="s">
        <v>79</v>
      </c>
      <c r="D52" s="9">
        <v>11</v>
      </c>
      <c r="E52" s="9">
        <v>15</v>
      </c>
      <c r="F52" s="10">
        <f t="shared" si="1"/>
        <v>7.25</v>
      </c>
      <c r="G52" s="3"/>
    </row>
    <row r="53" spans="1:7" ht="19.5" customHeight="1">
      <c r="A53" s="7">
        <v>50</v>
      </c>
      <c r="B53" s="15" t="s">
        <v>21</v>
      </c>
      <c r="C53" s="15" t="s">
        <v>132</v>
      </c>
      <c r="D53" s="9">
        <v>10</v>
      </c>
      <c r="E53" s="9">
        <v>12</v>
      </c>
      <c r="F53" s="10">
        <f t="shared" si="1"/>
        <v>7</v>
      </c>
      <c r="G53" s="3"/>
    </row>
    <row r="54" spans="1:7" ht="19.5" customHeight="1">
      <c r="A54" s="7">
        <v>51</v>
      </c>
      <c r="B54" s="15" t="s">
        <v>10</v>
      </c>
      <c r="C54" s="15" t="s">
        <v>51</v>
      </c>
      <c r="D54" s="9">
        <v>13</v>
      </c>
      <c r="E54" s="9">
        <v>27</v>
      </c>
      <c r="F54" s="10">
        <f t="shared" si="1"/>
        <v>6.25</v>
      </c>
      <c r="G54" s="3"/>
    </row>
    <row r="55" spans="1:7" ht="19.5" customHeight="1">
      <c r="A55" s="7">
        <v>52</v>
      </c>
      <c r="B55" s="15" t="s">
        <v>26</v>
      </c>
      <c r="C55" s="15" t="s">
        <v>66</v>
      </c>
      <c r="D55" s="9">
        <v>15</v>
      </c>
      <c r="E55" s="9">
        <v>40</v>
      </c>
      <c r="F55" s="10">
        <f t="shared" si="1"/>
        <v>5</v>
      </c>
      <c r="G55" s="3"/>
    </row>
    <row r="56" spans="1:7" ht="19.5" customHeight="1">
      <c r="A56" s="7">
        <v>53</v>
      </c>
      <c r="B56" s="15" t="s">
        <v>37</v>
      </c>
      <c r="C56" s="15" t="s">
        <v>77</v>
      </c>
      <c r="D56" s="11">
        <v>8</v>
      </c>
      <c r="E56" s="11">
        <v>14</v>
      </c>
      <c r="F56" s="10">
        <f t="shared" si="1"/>
        <v>4.5</v>
      </c>
      <c r="G56" s="3"/>
    </row>
    <row r="57" spans="1:7" ht="19.5" customHeight="1">
      <c r="A57" s="7">
        <v>54</v>
      </c>
      <c r="B57" s="15" t="s">
        <v>37</v>
      </c>
      <c r="C57" s="15" t="s">
        <v>116</v>
      </c>
      <c r="D57" s="11">
        <v>10</v>
      </c>
      <c r="E57" s="11">
        <v>22</v>
      </c>
      <c r="F57" s="10">
        <f t="shared" si="1"/>
        <v>4.5</v>
      </c>
      <c r="G57" s="3"/>
    </row>
    <row r="58" spans="1:7" ht="19.5" customHeight="1">
      <c r="A58" s="7">
        <v>55</v>
      </c>
      <c r="B58" s="15" t="s">
        <v>35</v>
      </c>
      <c r="C58" s="15" t="s">
        <v>115</v>
      </c>
      <c r="D58" s="11">
        <v>7</v>
      </c>
      <c r="E58" s="11">
        <v>13</v>
      </c>
      <c r="F58" s="10">
        <f t="shared" si="1"/>
        <v>3.75</v>
      </c>
      <c r="G58" s="3"/>
    </row>
    <row r="59" spans="1:7" ht="19.5" customHeight="1">
      <c r="A59" s="7">
        <v>56</v>
      </c>
      <c r="B59" s="15" t="s">
        <v>25</v>
      </c>
      <c r="C59" s="15" t="s">
        <v>65</v>
      </c>
      <c r="D59" s="11">
        <v>7</v>
      </c>
      <c r="E59" s="11">
        <v>14</v>
      </c>
      <c r="F59" s="10">
        <f t="shared" si="1"/>
        <v>3.5</v>
      </c>
      <c r="G59" s="3"/>
    </row>
    <row r="60" spans="1:7" ht="19.5" customHeight="1">
      <c r="A60" s="7">
        <v>57</v>
      </c>
      <c r="B60" s="15" t="s">
        <v>25</v>
      </c>
      <c r="C60" s="15" t="s">
        <v>105</v>
      </c>
      <c r="D60" s="11">
        <v>6</v>
      </c>
      <c r="E60" s="11">
        <v>10</v>
      </c>
      <c r="F60" s="10">
        <f t="shared" si="1"/>
        <v>3.5</v>
      </c>
      <c r="G60" s="3"/>
    </row>
    <row r="61" spans="1:7" ht="19.5" customHeight="1">
      <c r="A61" s="7">
        <v>58</v>
      </c>
      <c r="B61" s="15" t="s">
        <v>21</v>
      </c>
      <c r="C61" s="15" t="s">
        <v>61</v>
      </c>
      <c r="D61" s="9">
        <v>8</v>
      </c>
      <c r="E61" s="9">
        <v>23</v>
      </c>
      <c r="F61" s="10">
        <f t="shared" si="1"/>
        <v>2.25</v>
      </c>
      <c r="G61" s="3"/>
    </row>
    <row r="62" spans="1:7" ht="19.5" customHeight="1">
      <c r="A62" s="7">
        <v>59</v>
      </c>
      <c r="B62" s="15" t="s">
        <v>31</v>
      </c>
      <c r="C62" s="15" t="s">
        <v>71</v>
      </c>
      <c r="D62" s="9">
        <v>3</v>
      </c>
      <c r="E62" s="9">
        <v>8</v>
      </c>
      <c r="F62" s="10">
        <f t="shared" si="1"/>
        <v>1</v>
      </c>
      <c r="G62" s="3"/>
    </row>
    <row r="63" spans="1:7" ht="19.5" customHeight="1">
      <c r="A63" s="7">
        <v>60</v>
      </c>
      <c r="B63" s="15" t="s">
        <v>23</v>
      </c>
      <c r="C63" s="15" t="s">
        <v>103</v>
      </c>
      <c r="D63" s="9">
        <v>2</v>
      </c>
      <c r="E63" s="9">
        <v>8</v>
      </c>
      <c r="F63" s="10">
        <f t="shared" si="1"/>
        <v>0</v>
      </c>
      <c r="G63" s="3"/>
    </row>
    <row r="64" spans="1:15" ht="12.75">
      <c r="A64" s="4"/>
      <c r="B64" s="4"/>
      <c r="C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"/>
      <c r="C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4"/>
      <c r="B66" s="4"/>
      <c r="C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4"/>
      <c r="B67" s="4"/>
      <c r="C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>
      <c r="A68" s="4"/>
      <c r="B68" s="4"/>
      <c r="C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>
      <c r="A69" s="4"/>
      <c r="B69" s="4"/>
      <c r="C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4"/>
      <c r="B70" s="4"/>
      <c r="C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4"/>
      <c r="B71" s="4"/>
      <c r="C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>
      <c r="A72" s="4"/>
      <c r="B72" s="4"/>
      <c r="C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4"/>
      <c r="B73" s="4"/>
      <c r="C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4"/>
      <c r="B74" s="4"/>
      <c r="C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4"/>
      <c r="B75" s="4"/>
      <c r="C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/>
      <c r="B76" s="4"/>
      <c r="C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4"/>
      <c r="B81" s="4"/>
      <c r="C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4"/>
      <c r="B82" s="4"/>
      <c r="C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4"/>
      <c r="B83" s="4"/>
      <c r="C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4"/>
      <c r="B84" s="4"/>
      <c r="C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4"/>
      <c r="B85" s="4"/>
      <c r="C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4"/>
      <c r="B86" s="4"/>
      <c r="C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4"/>
      <c r="B87" s="4"/>
      <c r="C87" s="4"/>
      <c r="G87" s="4"/>
      <c r="H87" s="4"/>
      <c r="I87" s="4"/>
      <c r="J87" s="4"/>
      <c r="K87" s="4"/>
      <c r="L87" s="4"/>
      <c r="M87" s="4"/>
      <c r="N87" s="4"/>
      <c r="O87" s="4"/>
    </row>
  </sheetData>
  <sheetProtection/>
  <mergeCells count="1">
    <mergeCell ref="A1:F1"/>
  </mergeCells>
  <printOptions horizontalCentered="1"/>
  <pageMargins left="0.31496062992125984" right="0.4724409448818898" top="0.47" bottom="0.5511811023622047" header="0.5118110236220472" footer="0.5118110236220472"/>
  <pageSetup horizontalDpi="300" verticalDpi="300" orientation="landscape" paperSize="9" scale="6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G29:H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 Eylül 2006 by 1629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GÜNER</dc:creator>
  <cp:keywords/>
  <dc:description/>
  <cp:lastModifiedBy>MURAT GÜNER</cp:lastModifiedBy>
  <cp:lastPrinted>2013-04-22T12:41:39Z</cp:lastPrinted>
  <dcterms:created xsi:type="dcterms:W3CDTF">2008-01-06T16:15:08Z</dcterms:created>
  <dcterms:modified xsi:type="dcterms:W3CDTF">2013-04-23T15:45:07Z</dcterms:modified>
  <cp:category/>
  <cp:version/>
  <cp:contentType/>
  <cp:contentStatus/>
</cp:coreProperties>
</file>